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<sst xmlns="http://schemas.openxmlformats.org/spreadsheetml/2006/main" count="98" uniqueCount="269">
  <si>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</si>
  <si>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</si>
  <si>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</si>
  <si>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</si>
  <si>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</si>
  <si>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</si>
  <si>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</si>
  <si>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</si>
  <si>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</si>
  <si>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</si>
  <si>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</si>
  <si>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</si>
  <si>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</si>
  <si>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</si>
  <si>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</si>
  <si>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</si>
  <si>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</si>
  <si>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</si>
  <si>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</si>
  <si>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</si>
  <si>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</si>
  <si>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</si>
  <si>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</si>
  <si>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</si>
  <si>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</si>
  <si>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</si>
  <si>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</si>
  <si>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</si>
  <si>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</si>
  <si>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</si>
  <si>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</si>
  <si>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</si>
  <si>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</si>
  <si>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</si>
  <si>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</si>
  <si>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</si>
  <si>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</si>
  <si>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</si>
  <si>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</si>
  <si>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</si>
  <si>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</si>
  <si>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</si>
  <si>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</si>
  <si>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</si>
  <si>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</si>
  <si>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</si>
  <si>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</si>
  <si>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</si>
  <si>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</si>
  <si>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</si>
  <si>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</si>
  <si>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</si>
  <si>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</si>
  <si>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</si>
  <si>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</si>
  <si>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</si>
  <si>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</si>
  <si>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</si>
  <si>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</si>
  <si>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</si>
  <si>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</si>
  <si>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</si>
  <si>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</si>
  <si>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</si>
  <si>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</si>
  <si>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</si>
  <si>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</si>
  <si>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</si>
  <si>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</si>
  <si>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</si>
  <si>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</si>
  <si>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</si>
  <si>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</si>
  <si>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</si>
  <si>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</si>
  <si>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</si>
  <si>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</si>
  <si>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</si>
  <si>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</si>
  <si>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</si>
  <si>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</si>
  <si>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</si>
  <si>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</si>
  <si>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</si>
  <si>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</si>
  <si>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</si>
  <si>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</si>
  <si>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</si>
  <si>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</si>
  <si>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</si>
  <si>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</si>
  <si>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</si>
  <si>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</si>
  <si>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</si>
  <si>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</si>
  <si>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</si>
  <si>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</si>
  <si>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</si>
  <si>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</si>
  <si>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</si>
  <si>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</si>
  <si>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</si>
  <si>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</si>
  <si>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</si>
  <si>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</si>
  <si>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</si>
  <si>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</si>
  <si>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</si>
  <si>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</si>
  <si>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</si>
  <si>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</si>
  <si>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</si>
  <si>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</si>
  <si>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</si>
  <si>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</si>
  <si>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</si>
  <si>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</si>
  <si>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</si>
  <si>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</si>
  <si>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</si>
  <si>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</si>
  <si>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</si>
  <si>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</si>
  <si>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</si>
  <si>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</si>
  <si>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</si>
  <si>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</si>
  <si>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</si>
  <si>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</si>
  <si>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</si>
  <si>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</si>
  <si>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</si>
  <si>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</si>
  <si>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</si>
  <si>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</si>
  <si>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</si>
  <si>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</si>
  <si>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</si>
  <si>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</si>
  <si>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</si>
  <si>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</si>
  <si>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</si>
  <si>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</si>
  <si>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</si>
  <si>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</si>
  <si>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</si>
  <si>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</si>
  <si>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</si>
  <si>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</si>
  <si>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</si>
  <si>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</si>
  <si>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</si>
  <si>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</si>
  <si>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</si>
  <si>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</si>
  <si>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</si>
  <si>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</si>
  <si>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</si>
  <si>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</si>
  <si>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</si>
  <si>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</si>
  <si>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</si>
  <si>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</si>
  <si>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</si>
  <si>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</si>
  <si>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</si>
  <si>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</si>
  <si>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</si>
  <si>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</si>
  <si>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</si>
  <si>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</si>
  <si>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</si>
  <si>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</si>
  <si>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</si>
  <si>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</si>
  <si>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</si>
  <si>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</si>
  <si>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</si>
  <si>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</si>
  <si>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</si>
  <si>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</si>
  <si>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</si>
  <si>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</si>
  <si>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</si>
  <si>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</si>
  <si>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</si>
  <si>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</si>
  <si>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</si>
  <si>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</si>
  <si>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</si>
  <si>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</si>
  <si>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</si>
  <si>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</si>
  <si>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</si>
  <si>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</si>
  <si>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</si>
  <si>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</si>
  <si>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</si>
  <si>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</si>
  <si>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</si>
  <si>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</si>
  <si>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</si>
  <si>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</si>
  <si>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</si>
  <si>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</si>
  <si>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</si>
  <si>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</si>
  <si>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</si>
  <si>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</si>
  <si>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</si>
  <si>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</si>
  <si>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</si>
  <si>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</si>
  <si>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</si>
  <si>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</si>
  <si>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</si>
  <si>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</si>
  <si>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</si>
  <si>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</si>
  <si>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</si>
  <si>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</si>
  <si>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</si>
  <si>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</si>
  <si>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</si>
  <si>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</si>
  <si>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</si>
  <si>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</si>
  <si>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</si>
  <si>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</si>
  <si>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</si>
  <si>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</si>
  <si>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</si>
  <si>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</si>
  <si>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</si>
  <si>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</si>
  <si>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</si>
  <si>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</si>
  <si>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</si>
  <si>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</si>
  <si>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17/06/14 - VENCIMENTO 25/06/14</t>
  </si>
  <si>
    <t>OPERAÇÃO 18/06/14 - VENCIMENTO 26/06/14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</si>
  <si>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</si>
  <si>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</si>
  <si>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</si>
  <si>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</si>
  <si>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</si>
  <si>
    <t>OPERAÇÃO 24/06/14 - VENCIMENTO 01/07/14</t>
  </si>
  <si>
    <t>OPERAÇÃO 25/06/14 - VENCIMENTO 02/07/14</t>
  </si>
  <si>
    <t>OPERAÇÃO 26/06/14 - VENCIMENTO 03/07/14</t>
  </si>
  <si>
    <t>OPERAÇÃO 27/06/14 - VENCIMENTO 04/07/14</t>
  </si>
  <si>
    <t>OPERAÇÃO 28/06/14 - VENCIMENTO 04/07/14</t>
  </si>
  <si>
    <t>OPERAÇÃO 29/06/14 - VENCIMENTO 04/07/14</t>
  </si>
  <si>
    <t>OPERAÇÃO 01/07/14 - VENCIMENTO 08/07/14</t>
  </si>
  <si>
    <t>OPERAÇÃO 30/06/14 - VENCIMENTO 07/07/14</t>
  </si>
  <si>
    <t>OPERAÇÃO 02/07/14 - VENCIMENTO 10/07/14</t>
  </si>
  <si>
    <t>OPERAÇÃO 03/07/14 - VENCIMENTO 11/07/14</t>
  </si>
  <si>
    <t>OPERAÇÃO 04/07/14 - VENCIMENTO 14/07/14</t>
  </si>
  <si>
    <t>OPERAÇÃO 05/07/14 - VENCIMENTO 14/07/14</t>
  </si>
  <si>
    <t>OPERAÇÃO 06/07/14 - VENCIMENTO 14/07/14</t>
  </si>
  <si>
    <t>OPERAÇÃO 07/07/14 - VENCIMENTO 15/07/14</t>
  </si>
  <si>
    <t>OPERAÇÃO 08/07/14 - VENCIMENTO 16/07/14</t>
  </si>
  <si>
    <t>OPERAÇÃO 09/07/14 - VENCIMENTO 16/07/14</t>
  </si>
  <si>
    <t>OPERAÇÃO 10/07/14 - VENCIMENTO 17/07/14</t>
  </si>
  <si>
    <t>OPERAÇÃO 11/07/14 - VENCIMENTO 18/07/14</t>
  </si>
  <si>
    <t>OPERAÇÃO 12/07/14 - VENCIMENTO 18/07/14</t>
  </si>
  <si>
    <t>OPERAÇÃO 13/07/14 - VENCIMENTO 18/07/14</t>
  </si>
  <si>
    <t>OPERAÇÃO 14/07/14 - VENCIMENTO 21/07/14</t>
  </si>
  <si>
    <t>OPERAÇÃO 15/07/14 - VENCIMENTO 22/07/14</t>
  </si>
  <si>
    <t>OPERAÇÃO 16/07/14 - VENCIMENTO 23/07/14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</si>
</sst>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268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30541</v>
      </c>
      <c r="C9" s="14">
        <v>29008</v>
      </c>
      <c r="D9" s="14">
        <v>31737</v>
      </c>
      <c r="E9" s="14">
        <v>36646</v>
      </c>
      <c r="F9" s="14">
        <v>32110</v>
      </c>
      <c r="G9" s="14">
        <v>38812</v>
      </c>
      <c r="H9" s="14">
        <v>16542</v>
      </c>
      <c r="I9" s="14">
        <v>20848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108296</v>
      </c>
      <c r="C13" s="14">
        <v>85782</v>
      </c>
      <c r="D13" s="14">
        <v>144848</v>
      </c>
      <c r="E13" s="14">
        <v>168948</v>
      </c>
      <c r="F13" s="14">
        <v>102432</v>
      </c>
      <c r="G13" s="14">
        <v>170441</v>
      </c>
      <c r="H13" s="14">
        <v>78829</v>
      </c>
      <c r="I13" s="14">
        <v>61424</v>
      </c>
      <c r="J13" s="12">
        <f t="shared" si="2"/>
        <v>1076445</v>
      </c>
    </row>
    <row r="14" spans="1:10" ht="15.75">
      <c r="A14" s="15" t="s">
        <v>26</v>
      </c>
      <c r="B14" s="14">
        <v>112243</v>
      </c>
      <c r="C14" s="14">
        <v>80529</v>
      </c>
      <c r="D14" s="14">
        <v>146308</v>
      </c>
      <c r="E14" s="14">
        <v>163569</v>
      </c>
      <c r="F14" s="14">
        <v>92392</v>
      </c>
      <c r="G14" s="14">
        <v>165269</v>
      </c>
      <c r="H14" s="14">
        <v>77108</v>
      </c>
      <c r="I14" s="14">
        <v>62004</v>
      </c>
      <c r="J14" s="12">
        <f t="shared" si="2"/>
        <v>846276</v>
      </c>
    </row>
    <row r="15" spans="1:10" ht="15.75">
      <c r="A15" s="15" t="s">
        <v>27</v>
      </c>
      <c r="B15" s="14">
        <v>22092</v>
      </c>
      <c r="C15" s="14">
        <v>16057</v>
      </c>
      <c r="D15" s="14">
        <v>23296</v>
      </c>
      <c r="E15" s="14">
        <v>28657</v>
      </c>
      <c r="F15" s="14">
        <v>16295</v>
      </c>
      <c r="G15" s="14">
        <v>27699</v>
      </c>
      <c r="H15" s="14">
        <v>13768</v>
      </c>
      <c r="I15" s="14">
        <v>8527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2909</v>
      </c>
      <c r="C17" s="14">
        <v>2226</v>
      </c>
      <c r="D17" s="14">
        <v>2909</v>
      </c>
      <c r="E17" s="14">
        <v>4367</v>
      </c>
      <c r="F17" s="14">
        <v>2767</v>
      </c>
      <c r="G17" s="14">
        <v>4007</v>
      </c>
      <c r="H17" s="14">
        <v>2090</v>
      </c>
      <c r="I17" s="14">
        <v>1245</v>
      </c>
      <c r="J17" s="12">
        <f t="shared" si="2"/>
        <v>9958</v>
      </c>
    </row>
    <row r="18" spans="1:10" ht="15.75">
      <c r="A18" s="15" t="s">
        <v>93</v>
      </c>
      <c r="B18" s="14">
        <v>177</v>
      </c>
      <c r="C18" s="14">
        <v>189</v>
      </c>
      <c r="D18" s="14">
        <v>221</v>
      </c>
      <c r="E18" s="14">
        <v>328</v>
      </c>
      <c r="F18" s="14">
        <v>184</v>
      </c>
      <c r="G18" s="14">
        <v>305</v>
      </c>
      <c r="H18" s="14">
        <v>183</v>
      </c>
      <c r="I18" s="14">
        <v>104</v>
      </c>
      <c r="J18" s="12">
        <f t="shared" si="2"/>
        <v>119</v>
      </c>
    </row>
    <row r="19" spans="1:10" ht="15.75">
      <c r="A19" s="15" t="s">
        <v>94</v>
      </c>
      <c r="B19" s="14">
        <v>1134</v>
      </c>
      <c r="C19" s="14">
        <v>755</v>
      </c>
      <c r="D19" s="14">
        <v>1089</v>
      </c>
      <c r="E19" s="14">
        <v>1410</v>
      </c>
      <c r="F19" s="14">
        <v>876</v>
      </c>
      <c r="G19" s="14">
        <v>1235</v>
      </c>
      <c r="H19" s="14">
        <v>608</v>
      </c>
      <c r="I19" s="14">
        <v>372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82673</v>
      </c>
      <c r="C21" s="14">
        <v>57243</v>
      </c>
      <c r="D21" s="14">
        <v>72328</v>
      </c>
      <c r="E21" s="14">
        <v>105787</v>
      </c>
      <c r="F21" s="14">
        <v>74592</v>
      </c>
      <c r="G21" s="14">
        <v>117852</v>
      </c>
      <c r="H21" s="14">
        <v>69244</v>
      </c>
      <c r="I21" s="14">
        <v>43574</v>
      </c>
      <c r="J21" s="12">
        <f t="shared" si="7"/>
        <v>773827</v>
      </c>
    </row>
    <row r="22" spans="1:10" ht="18.75" customHeight="1">
      <c r="A22" s="13" t="s">
        <v>30</v>
      </c>
      <c r="B22" s="14">
        <v>70633</v>
      </c>
      <c r="C22" s="14">
        <v>40697</v>
      </c>
      <c r="D22" s="14">
        <v>53236</v>
      </c>
      <c r="E22" s="14">
        <v>75941</v>
      </c>
      <c r="F22" s="14">
        <v>51619</v>
      </c>
      <c r="G22" s="14">
        <v>89851</v>
      </c>
      <c r="H22" s="14">
        <v>56653</v>
      </c>
      <c r="I22" s="14">
        <v>35444</v>
      </c>
      <c r="J22" s="12">
        <f t="shared" si="7"/>
        <v>416430</v>
      </c>
    </row>
    <row r="23" spans="1:10" ht="18.75" customHeight="1">
      <c r="A23" s="13" t="s">
        <v>31</v>
      </c>
      <c r="B23" s="14">
        <v>12800</v>
      </c>
      <c r="C23" s="14">
        <v>7929</v>
      </c>
      <c r="D23" s="14">
        <v>9447</v>
      </c>
      <c r="E23" s="14">
        <v>14452</v>
      </c>
      <c r="F23" s="14">
        <v>8709</v>
      </c>
      <c r="G23" s="14">
        <v>14695</v>
      </c>
      <c r="H23" s="14">
        <v>8848</v>
      </c>
      <c r="I23" s="14">
        <v>4569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38191</v>
      </c>
      <c r="C25" s="14">
        <v>32093</v>
      </c>
      <c r="D25" s="14">
        <v>49076</v>
      </c>
      <c r="E25" s="14">
        <v>66777</v>
      </c>
      <c r="F25" s="14">
        <v>38596</v>
      </c>
      <c r="G25" s="14">
        <v>51542</v>
      </c>
      <c r="H25" s="14">
        <v>22140</v>
      </c>
      <c r="I25" s="14">
        <v>11670</v>
      </c>
      <c r="J25" s="12">
        <f t="shared" si="7"/>
        <v>279295</v>
      </c>
    </row>
    <row r="26" spans="1:10" ht="18.75" customHeight="1">
      <c r="A26" s="13" t="s">
        <v>34</v>
      </c>
      <c r="B26" s="14">
        <v>21482</v>
      </c>
      <c r="C26" s="14">
        <v>18052</v>
      </c>
      <c r="D26" s="14">
        <v>27606</v>
      </c>
      <c r="E26" s="14">
        <v>37562</v>
      </c>
      <c r="F26" s="14">
        <v>21711</v>
      </c>
      <c r="G26" s="14">
        <v>28993</v>
      </c>
      <c r="H26" s="14">
        <v>12454</v>
      </c>
      <c r="I26" s="14">
        <v>6564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-1011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103240.53</v>
      </c>
      <c r="C61" s="45">
        <v>95136.96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321633.9</v>
      </c>
      <c r="C62" s="45">
        <v>222167.64</v>
      </c>
      <c r="D62" s="44">
        <v>0</v>
      </c>
      <c r="E62" s="45">
        <v>182309.01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200288.01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147100.17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55293.34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48514.54</v>
      </c>
      <c r="E66" s="44">
        <v>0</v>
      </c>
      <c r="F66" s="45">
        <v>74112.44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213122.32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91969.37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20934.86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276315.69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343906.15</v>
      </c>
      <c r="H71" s="45">
        <v>322429.69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279409.28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113856.84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210535.19</v>
      </c>
      <c r="J74" s="35">
        <f t="shared" si="22"/>
        <v>138257.56</v>
      </c>
    </row>
    <row r="75" spans="1:10" ht="17.25" customHeight="1">
      <c r="A75" s="41" t="s">
        <v>65</v>
      </c>
      <c r="B75" s="39">
        <v>230511.04</v>
      </c>
      <c r="C75" s="39">
        <v>128632.73</v>
      </c>
      <c r="D75" s="39">
        <v>292409.3</v>
      </c>
      <c r="E75" s="39">
        <v>416400.55</v>
      </c>
      <c r="F75" s="39">
        <v>191240</v>
      </c>
      <c r="G75" s="39">
        <v>340806.71</v>
      </c>
      <c r="H75" s="39">
        <v>216408.38</v>
      </c>
      <c r="I75" s="39">
        <v>93977.15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1.579419231708129</v>
      </c>
      <c r="C79" s="55">
        <v>1.520203932693988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1.4639136034707747</v>
      </c>
      <c r="C80" s="55">
        <v>1.4090863349105107</v>
      </c>
      <c r="D80" s="55"/>
      <c r="E80" s="55">
        <v>1.5027649967385537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1.3966471164473024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1.473508101526646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1.7848609213073683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1.6521041555741487</v>
      </c>
      <c r="E84" s="55">
        <v>0</v>
      </c>
      <c r="F84" s="55">
        <v>1.4872032330189409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1.4480476522300567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1.4461101820118043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1.4332055814830529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1.432968136508433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1.462276846821465</v>
      </c>
      <c r="H89" s="55">
        <v>1.6416129518198328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1.5957195271623281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1.834718141152028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1.9001002425821107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