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<sst xmlns="http://schemas.openxmlformats.org/spreadsheetml/2006/main" count="53" uniqueCount="49">
  <si>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</si>
  <si>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</si>
  <si>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</si>
  <si>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</si>
  <si>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</si>
  <si>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</si>
  <si>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</si>
  <si>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</si>
  <si>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</si>
  <si>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</si>
  <si>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</si>
  <si>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</si>
  <si>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</si>
  <si>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</si>
  <si>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</si>
  <si>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</si>
  <si>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</si>
  <si>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</si>
  <si>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</si>
  <si>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</si>
  <si>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</si>
  <si>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</si>
  <si>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</si>
  <si>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</si>
  <si>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</si>
  <si>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</si>
  <si>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</si>
  <si>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</si>
  <si>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</si>
  <si>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</si>
  <si>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</si>
  <si>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</si>
  <si>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</si>
  <si>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</si>
  <si>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</si>
  <si>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</si>
  <si>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</si>
  <si>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</si>
  <si>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</si>
  <si>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</si>
  <si>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</si>
  <si>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</si>
  <si>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</si>
  <si>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</si>
  <si>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</si>
  <si>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</si>
  <si>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</si>
  <si>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</si>
  <si>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16/02/15 - VENCIMENTO 24/02/15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</si>
</sst>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644666.78</v>
      </c>
      <c r="C6" s="12">
        <v>975062.76</v>
      </c>
      <c r="D6" s="12">
        <v>1297408.8</v>
      </c>
      <c r="E6" s="12">
        <v>621435.53</v>
      </c>
      <c r="F6" s="12">
        <v>866300.07</v>
      </c>
      <c r="G6" s="12">
        <v>1309121.85</v>
      </c>
      <c r="H6" s="12">
        <v>612977.4</v>
      </c>
      <c r="I6" s="12">
        <v>222319.38</v>
      </c>
      <c r="J6" s="12">
        <v>412870.4</v>
      </c>
      <c r="K6" s="12">
        <f>SUM(B6:J6)</f>
        <v>6962162.970000002</v>
      </c>
    </row>
    <row r="7" spans="1:11" ht="27" customHeight="1">
      <c r="A7" s="2" t="s">
        <v>20</v>
      </c>
      <c r="B7" s="9">
        <v>-91024.66</v>
      </c>
      <c r="C7" s="9">
        <v>-130979.76</v>
      </c>
      <c r="D7" s="9">
        <v>-134624.42</v>
      </c>
      <c r="E7" s="9">
        <v>-82670.59</v>
      </c>
      <c r="F7" s="9">
        <v>-88614.75</v>
      </c>
      <c r="G7" s="9">
        <v>-110753.36</v>
      </c>
      <c r="H7" s="9">
        <v>-91720.74</v>
      </c>
      <c r="I7" s="9">
        <v>-23932.78</v>
      </c>
      <c r="J7" s="9">
        <v>-52756.54</v>
      </c>
      <c r="K7" s="9">
        <f>SUM(B7:J7)</f>
        <v>-807077.6</v>
      </c>
    </row>
    <row r="8" spans="1:11" ht="27" customHeight="1">
      <c r="A8" s="7" t="s">
        <v>21</v>
      </c>
      <c r="B8" s="8">
        <f>+B6+B7</f>
        <v>553642.12</v>
      </c>
      <c r="C8" s="8">
        <f aca="true" t="shared" si="0" ref="C8:J8">+C6+C7</f>
        <v>844083</v>
      </c>
      <c r="D8" s="8">
        <f t="shared" si="0"/>
        <v>1162784.3800000001</v>
      </c>
      <c r="E8" s="8">
        <f t="shared" si="0"/>
        <v>538764.9400000001</v>
      </c>
      <c r="F8" s="8">
        <f t="shared" si="0"/>
        <v>777685.32</v>
      </c>
      <c r="G8" s="8">
        <f t="shared" si="0"/>
        <v>1198368.49</v>
      </c>
      <c r="H8" s="8">
        <f t="shared" si="0"/>
        <v>521256.66000000003</v>
      </c>
      <c r="I8" s="8">
        <f t="shared" si="0"/>
        <v>198386.6</v>
      </c>
      <c r="J8" s="8">
        <f t="shared" si="0"/>
        <v>360113.86000000004</v>
      </c>
      <c r="K8" s="8">
        <f>SUM(B8:J8)</f>
        <v>6155085.37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509545.08</v>
      </c>
      <c r="C14" s="12">
        <v>323733.6</v>
      </c>
      <c r="D14" s="12">
        <v>341603.92</v>
      </c>
      <c r="E14" s="12">
        <v>89107.63</v>
      </c>
      <c r="F14" s="12">
        <v>288895.18</v>
      </c>
      <c r="G14" s="12">
        <v>341735.44</v>
      </c>
      <c r="H14" s="12">
        <v>409134.9</v>
      </c>
      <c r="I14" s="12">
        <v>418247.02</v>
      </c>
      <c r="J14" s="12">
        <v>336591.4</v>
      </c>
      <c r="K14" s="12">
        <v>435072.77</v>
      </c>
      <c r="L14" s="12">
        <v>196748.44</v>
      </c>
      <c r="M14" s="12">
        <v>109134.61</v>
      </c>
      <c r="N14" s="12">
        <f>SUM(B14:M14)</f>
        <v>3799549.9899999998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-84179.44</v>
      </c>
      <c r="C15" s="10">
        <v>-70844.02</v>
      </c>
      <c r="D15" s="10">
        <v>-52600.34</v>
      </c>
      <c r="E15" s="10">
        <v>-11903.1</v>
      </c>
      <c r="F15" s="10">
        <v>-37964.7</v>
      </c>
      <c r="G15" s="10">
        <v>-66290.86</v>
      </c>
      <c r="H15" s="10">
        <v>-85172.62</v>
      </c>
      <c r="I15" s="10">
        <v>-50312.32</v>
      </c>
      <c r="J15" s="10">
        <v>-59895.54</v>
      </c>
      <c r="K15" s="10">
        <v>-54518.18</v>
      </c>
      <c r="L15" s="10">
        <v>-31862.76</v>
      </c>
      <c r="M15" s="10">
        <v>-18713.34</v>
      </c>
      <c r="N15" s="9">
        <f>SUM(B15:M15)</f>
        <v>-624257.22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425365.64</v>
      </c>
      <c r="C16" s="8">
        <f aca="true" t="shared" si="1" ref="C16:I16">+C14+C15</f>
        <v>252889.57999999996</v>
      </c>
      <c r="D16" s="8">
        <f t="shared" si="1"/>
        <v>289003.57999999996</v>
      </c>
      <c r="E16" s="8">
        <f t="shared" si="1"/>
        <v>77204.53</v>
      </c>
      <c r="F16" s="8">
        <f t="shared" si="1"/>
        <v>250930.47999999998</v>
      </c>
      <c r="G16" s="8">
        <f t="shared" si="1"/>
        <v>275444.58</v>
      </c>
      <c r="H16" s="8">
        <f t="shared" si="1"/>
        <v>323962.28</v>
      </c>
      <c r="I16" s="8">
        <f t="shared" si="1"/>
        <v>367934.7</v>
      </c>
      <c r="J16" s="8">
        <f>+J14+J15</f>
        <v>276695.86000000004</v>
      </c>
      <c r="K16" s="8">
        <f>+K14+K15</f>
        <v>380554.59</v>
      </c>
      <c r="L16" s="8">
        <f>+L14+L15</f>
        <v>164885.68</v>
      </c>
      <c r="M16" s="8">
        <f>+M14+M15</f>
        <v>90421.27</v>
      </c>
      <c r="N16" s="8">
        <f>+N14+N15</f>
        <v>3175292.7699999996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2015-02-24T12:39:49Z</dcterms:modified>
  <cp:category/>
  <cp:version/>
  <cp:contentType/>
  <cp:contentStatus/>
</cp:coreProperties>
</file>