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<sst xmlns="http://schemas.openxmlformats.org/spreadsheetml/2006/main" count="53" uniqueCount="48">
  <si>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</si>
  <si>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</si>
  <si>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</si>
  <si>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</si>
  <si>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</si>
  <si>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</si>
  <si>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</si>
  <si>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</si>
  <si>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</si>
  <si>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</si>
  <si>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</si>
  <si>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</si>
  <si>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</si>
  <si>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</si>
  <si>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</si>
  <si>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</si>
  <si>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</si>
  <si>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</si>
  <si>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</si>
  <si>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</si>
  <si>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</si>
  <si>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</si>
  <si>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</si>
  <si>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</si>
  <si>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</si>
  <si>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</si>
  <si>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</si>
  <si>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</si>
  <si>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</si>
  <si>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</si>
  <si>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</si>
  <si>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</si>
  <si>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</si>
  <si>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</si>
  <si>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</si>
  <si>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</si>
  <si>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</si>
  <si>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</si>
  <si>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</si>
  <si>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</si>
  <si>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</si>
  <si>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</si>
  <si>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</si>
  <si>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</si>
  <si>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</si>
  <si>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</si>
  <si>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</si>
  <si>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11/07/15 - VENCIMENTO 17/07/15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</si>
</sst>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784992.43</v>
      </c>
      <c r="C6" s="12">
        <v>1136433.4299999997</v>
      </c>
      <c r="D6" s="12">
        <v>1503183.4999999998</v>
      </c>
      <c r="E6" s="12">
        <v>713837.0299999999</v>
      </c>
      <c r="F6" s="12">
        <v>1034287.48</v>
      </c>
      <c r="G6" s="12">
        <v>1412882.3099999998</v>
      </c>
      <c r="H6" s="12">
        <v>663908.4900000001</v>
      </c>
      <c r="I6" s="12">
        <v>251341.49</v>
      </c>
      <c r="J6" s="12">
        <v>493675</v>
      </c>
      <c r="K6" s="12">
        <f>SUM(B6:J6)</f>
        <v>7994541.159999999</v>
      </c>
    </row>
    <row r="7" spans="1:11" ht="27" customHeight="1">
      <c r="A7" s="2" t="s">
        <v>18</v>
      </c>
      <c r="B7" s="9">
        <v>-96463.62</v>
      </c>
      <c r="C7" s="9">
        <v>-161876.31</v>
      </c>
      <c r="D7" s="9">
        <v>-148351.75</v>
      </c>
      <c r="E7" s="9">
        <v>-96831.21</v>
      </c>
      <c r="F7" s="9">
        <v>-98980.05</v>
      </c>
      <c r="G7" s="9">
        <v>-113862.5</v>
      </c>
      <c r="H7" s="9">
        <v>-94736.06</v>
      </c>
      <c r="I7" s="9">
        <v>-26501.08</v>
      </c>
      <c r="J7" s="9">
        <v>-58981.28</v>
      </c>
      <c r="K7" s="9">
        <f>SUM(B7:J7)</f>
        <v>-896583.86</v>
      </c>
    </row>
    <row r="8" spans="1:11" ht="27" customHeight="1">
      <c r="A8" s="7" t="s">
        <v>19</v>
      </c>
      <c r="B8" s="8">
        <f>+B6+B7</f>
        <v>688528.81</v>
      </c>
      <c r="C8" s="8">
        <f aca="true" t="shared" si="0" ref="C8:J8">+C6+C7</f>
        <v>974557.1199999996</v>
      </c>
      <c r="D8" s="8">
        <f t="shared" si="0"/>
        <v>1354831.7499999998</v>
      </c>
      <c r="E8" s="8">
        <f t="shared" si="0"/>
        <v>617005.82</v>
      </c>
      <c r="F8" s="8">
        <f t="shared" si="0"/>
        <v>935307.4299999999</v>
      </c>
      <c r="G8" s="8">
        <f t="shared" si="0"/>
        <v>1299019.8099999998</v>
      </c>
      <c r="H8" s="8">
        <f t="shared" si="0"/>
        <v>569172.4300000002</v>
      </c>
      <c r="I8" s="8">
        <f t="shared" si="0"/>
        <v>224840.40999999997</v>
      </c>
      <c r="J8" s="8">
        <f t="shared" si="0"/>
        <v>434693.72</v>
      </c>
      <c r="K8" s="8">
        <f>SUM(B8:J8)</f>
        <v>7097957.3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572704.64</v>
      </c>
      <c r="C14" s="12">
        <v>393943.08</v>
      </c>
      <c r="D14" s="12">
        <v>422473.06</v>
      </c>
      <c r="E14" s="12">
        <v>99155.35</v>
      </c>
      <c r="F14" s="12">
        <v>353075.65</v>
      </c>
      <c r="G14" s="12">
        <v>445723</v>
      </c>
      <c r="H14" s="12">
        <v>488803.32</v>
      </c>
      <c r="I14" s="12">
        <v>472035.81</v>
      </c>
      <c r="J14" s="12">
        <v>388746.79</v>
      </c>
      <c r="K14" s="12">
        <v>482663.3</v>
      </c>
      <c r="L14" s="12">
        <v>206098.59</v>
      </c>
      <c r="M14" s="12">
        <v>102194.07</v>
      </c>
      <c r="N14" s="12">
        <f>SUM(B14:M14)</f>
        <v>4427616.66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-80619.64</v>
      </c>
      <c r="C15" s="10">
        <v>-84595.84</v>
      </c>
      <c r="D15" s="10">
        <v>-61426.22</v>
      </c>
      <c r="E15" s="10">
        <v>-12872.38</v>
      </c>
      <c r="F15" s="10">
        <v>-45003.24</v>
      </c>
      <c r="G15" s="10">
        <v>-82056.3</v>
      </c>
      <c r="H15" s="10">
        <v>-101696.8</v>
      </c>
      <c r="I15" s="10">
        <v>-50212.16</v>
      </c>
      <c r="J15" s="10">
        <v>-79761.74</v>
      </c>
      <c r="K15" s="10">
        <v>-53559.44</v>
      </c>
      <c r="L15" s="10">
        <v>-32390.6</v>
      </c>
      <c r="M15" s="10">
        <v>-18195.36</v>
      </c>
      <c r="N15" s="9">
        <f>SUM(B15:M15)</f>
        <v>-702389.72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492085</v>
      </c>
      <c r="C16" s="8">
        <f aca="true" t="shared" si="1" ref="C16:I16">+C14+C15</f>
        <v>309347.24</v>
      </c>
      <c r="D16" s="8">
        <f t="shared" si="1"/>
        <v>361046.83999999997</v>
      </c>
      <c r="E16" s="8">
        <f t="shared" si="1"/>
        <v>86282.97</v>
      </c>
      <c r="F16" s="8">
        <f t="shared" si="1"/>
        <v>308072.41000000003</v>
      </c>
      <c r="G16" s="8">
        <f t="shared" si="1"/>
        <v>363666.7</v>
      </c>
      <c r="H16" s="8">
        <f t="shared" si="1"/>
        <v>387106.52</v>
      </c>
      <c r="I16" s="8">
        <f t="shared" si="1"/>
        <v>421823.65</v>
      </c>
      <c r="J16" s="8">
        <f>+J14+J15</f>
        <v>308985.05</v>
      </c>
      <c r="K16" s="8">
        <f>+K14+K15</f>
        <v>429103.86</v>
      </c>
      <c r="L16" s="8">
        <f>+L14+L15</f>
        <v>173707.99</v>
      </c>
      <c r="M16" s="8">
        <f>+M14+M15</f>
        <v>83998.71</v>
      </c>
      <c r="N16" s="8">
        <f>+N14+N15</f>
        <v>3725226.9400000004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2015-07-17T13:12:17Z</dcterms:modified>
  <cp:category/>
  <cp:version/>
  <cp:contentType/>
  <cp:contentStatus/>
</cp:coreProperties>
</file>