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<sst xmlns="http://schemas.openxmlformats.org/spreadsheetml/2006/main" count="53" uniqueCount="48">
  <si>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</si>
  <si>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</si>
  <si>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</si>
  <si>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</si>
  <si>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</si>
  <si>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</si>
  <si>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</si>
  <si>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</si>
  <si>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</si>
  <si>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</si>
  <si>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</si>
  <si>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</si>
  <si>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</si>
  <si>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</si>
  <si>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</si>
  <si>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</si>
  <si>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</si>
  <si>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</si>
  <si>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</si>
  <si>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</si>
  <si>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</si>
  <si>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</si>
  <si>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</si>
  <si>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</si>
  <si>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</si>
  <si>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</si>
  <si>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</si>
  <si>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</si>
  <si>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</si>
  <si>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</si>
  <si>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</si>
  <si>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</si>
  <si>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</si>
  <si>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</si>
  <si>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</si>
  <si>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</si>
  <si>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</si>
  <si>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</si>
  <si>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</si>
  <si>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</si>
  <si>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</si>
  <si>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</si>
  <si>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</si>
  <si>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</si>
  <si>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</si>
  <si>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</si>
  <si>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</si>
  <si>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28/06/15 - VENCIMENTO 03/07/15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</si>
</sst>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499875.54</v>
      </c>
      <c r="C6" s="12">
        <v>735546.7399999999</v>
      </c>
      <c r="D6" s="12">
        <v>919071.12</v>
      </c>
      <c r="E6" s="12">
        <v>419380.33999999997</v>
      </c>
      <c r="F6" s="12">
        <v>681087.4</v>
      </c>
      <c r="G6" s="12">
        <v>931462.3200000001</v>
      </c>
      <c r="H6" s="12">
        <v>420093.95</v>
      </c>
      <c r="I6" s="12">
        <v>123823.36</v>
      </c>
      <c r="J6" s="12">
        <v>316377.44999999995</v>
      </c>
      <c r="K6" s="12">
        <f>SUM(B6:J6)</f>
        <v>5046718.220000001</v>
      </c>
    </row>
    <row r="7" spans="1:11" ht="27" customHeight="1">
      <c r="A7" s="2" t="s">
        <v>18</v>
      </c>
      <c r="B7" s="9">
        <v>-70399.12</v>
      </c>
      <c r="C7" s="9">
        <v>-105525.02</v>
      </c>
      <c r="D7" s="9">
        <v>-102946.45</v>
      </c>
      <c r="E7" s="9">
        <v>-60076.72</v>
      </c>
      <c r="F7" s="9">
        <v>-80895.12</v>
      </c>
      <c r="G7" s="9">
        <v>-87091</v>
      </c>
      <c r="H7" s="9">
        <v>-61206.06</v>
      </c>
      <c r="I7" s="9">
        <v>-15195.29</v>
      </c>
      <c r="J7" s="9">
        <v>-45076.66</v>
      </c>
      <c r="K7" s="9">
        <f>SUM(B7:J7)</f>
        <v>-628411.4400000001</v>
      </c>
    </row>
    <row r="8" spans="1:11" ht="27" customHeight="1">
      <c r="A8" s="7" t="s">
        <v>19</v>
      </c>
      <c r="B8" s="8">
        <f>+B6+B7</f>
        <v>429476.42</v>
      </c>
      <c r="C8" s="8">
        <f aca="true" t="shared" si="0" ref="C8:J8">+C6+C7</f>
        <v>630021.7199999999</v>
      </c>
      <c r="D8" s="8">
        <f t="shared" si="0"/>
        <v>816124.67</v>
      </c>
      <c r="E8" s="8">
        <f t="shared" si="0"/>
        <v>359303.62</v>
      </c>
      <c r="F8" s="8">
        <f t="shared" si="0"/>
        <v>600192.28</v>
      </c>
      <c r="G8" s="8">
        <f t="shared" si="0"/>
        <v>844371.3200000001</v>
      </c>
      <c r="H8" s="8">
        <f t="shared" si="0"/>
        <v>358887.89</v>
      </c>
      <c r="I8" s="8">
        <f t="shared" si="0"/>
        <v>108628.07</v>
      </c>
      <c r="J8" s="8">
        <f t="shared" si="0"/>
        <v>271300.7899999999</v>
      </c>
      <c r="K8" s="8">
        <f>SUM(B8:J8)</f>
        <v>4418306.78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379875.82</v>
      </c>
      <c r="C14" s="12">
        <v>208375.74</v>
      </c>
      <c r="D14" s="12">
        <v>267655.16</v>
      </c>
      <c r="E14" s="12">
        <v>61041.25</v>
      </c>
      <c r="F14" s="12">
        <v>226696.67</v>
      </c>
      <c r="G14" s="12">
        <v>289524.67</v>
      </c>
      <c r="H14" s="12">
        <v>299644.6</v>
      </c>
      <c r="I14" s="12">
        <v>318405.64</v>
      </c>
      <c r="J14" s="12">
        <v>255948.32</v>
      </c>
      <c r="K14" s="12">
        <v>338176.79</v>
      </c>
      <c r="L14" s="12">
        <v>137056.97</v>
      </c>
      <c r="M14" s="12">
        <v>60703.61</v>
      </c>
      <c r="N14" s="12">
        <f>SUM(B14:M14)</f>
        <v>2843105.2399999998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-62510.9</v>
      </c>
      <c r="C15" s="10">
        <v>-48307.84</v>
      </c>
      <c r="D15" s="10">
        <v>-43681.22</v>
      </c>
      <c r="E15" s="10">
        <v>-8014.38</v>
      </c>
      <c r="F15" s="10">
        <v>-32774</v>
      </c>
      <c r="G15" s="10">
        <v>-60945.5</v>
      </c>
      <c r="H15" s="10">
        <v>-69871.42</v>
      </c>
      <c r="I15" s="10">
        <v>-42629.32</v>
      </c>
      <c r="J15" s="10">
        <v>-60578.24</v>
      </c>
      <c r="K15" s="10">
        <v>-48648.22</v>
      </c>
      <c r="L15" s="10">
        <v>-22273.36</v>
      </c>
      <c r="M15" s="10">
        <v>-10152.36</v>
      </c>
      <c r="N15" s="9">
        <f>SUM(B15:M15)</f>
        <v>-510386.76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317364.92</v>
      </c>
      <c r="C16" s="8">
        <f aca="true" t="shared" si="1" ref="C16:I16">+C14+C15</f>
        <v>160067.9</v>
      </c>
      <c r="D16" s="8">
        <f t="shared" si="1"/>
        <v>223973.93999999997</v>
      </c>
      <c r="E16" s="8">
        <f t="shared" si="1"/>
        <v>53026.87</v>
      </c>
      <c r="F16" s="8">
        <f t="shared" si="1"/>
        <v>193922.67</v>
      </c>
      <c r="G16" s="8">
        <f t="shared" si="1"/>
        <v>228579.16999999998</v>
      </c>
      <c r="H16" s="8">
        <f t="shared" si="1"/>
        <v>229773.18</v>
      </c>
      <c r="I16" s="8">
        <f t="shared" si="1"/>
        <v>275776.32</v>
      </c>
      <c r="J16" s="8">
        <f>+J14+J15</f>
        <v>195370.08000000002</v>
      </c>
      <c r="K16" s="8">
        <f>+K14+K15</f>
        <v>289528.56999999995</v>
      </c>
      <c r="L16" s="8">
        <f>+L14+L15</f>
        <v>114783.61</v>
      </c>
      <c r="M16" s="8">
        <f>+M14+M15</f>
        <v>50551.25</v>
      </c>
      <c r="N16" s="8">
        <f>+N14+N15</f>
        <v>2332718.4799999995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2015-07-02T18:56:16Z</dcterms:modified>
  <cp:category/>
  <cp:version/>
  <cp:contentType/>
  <cp:contentStatus/>
</cp:coreProperties>
</file>