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<sst xmlns="http://schemas.openxmlformats.org/spreadsheetml/2006/main" count="53" uniqueCount="48">
  <si>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</si>
  <si>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</si>
  <si>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</si>
  <si>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</si>
  <si>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</si>
  <si>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</si>
  <si>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</si>
  <si>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</si>
  <si>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</si>
  <si>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</si>
  <si>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</si>
  <si>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</si>
  <si>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</si>
  <si>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</si>
  <si>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</si>
  <si>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</si>
  <si>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</si>
  <si>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</si>
  <si>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</si>
  <si>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</si>
  <si>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</si>
  <si>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</si>
  <si>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</si>
  <si>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</si>
  <si>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</si>
  <si>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</si>
  <si>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</si>
  <si>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</si>
  <si>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</si>
  <si>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</si>
  <si>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</si>
  <si>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</si>
  <si>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</si>
  <si>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</si>
  <si>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</si>
  <si>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</si>
  <si>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</si>
  <si>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</si>
  <si>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</si>
  <si>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</si>
  <si>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</si>
  <si>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</si>
  <si>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</si>
  <si>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</si>
  <si>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</si>
  <si>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</si>
  <si>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</si>
  <si>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24/02/16 - VENCIMENTO 02/03/16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</si>
</sst>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1616609.68</v>
      </c>
      <c r="C6" s="12">
        <v>2329080.47</v>
      </c>
      <c r="D6" s="12">
        <v>2662439.36</v>
      </c>
      <c r="E6" s="12">
        <v>1575891.47</v>
      </c>
      <c r="F6" s="12">
        <v>2059363.12</v>
      </c>
      <c r="G6" s="12">
        <v>2969671.45</v>
      </c>
      <c r="H6" s="12">
        <v>1621111.26</v>
      </c>
      <c r="I6" s="12">
        <v>611775.69</v>
      </c>
      <c r="J6" s="12">
        <v>883774.18</v>
      </c>
      <c r="K6" s="12">
        <f>SUM(B6:J6)</f>
        <v>16329716.68</v>
      </c>
    </row>
    <row r="7" spans="1:11" ht="27" customHeight="1">
      <c r="A7" s="2" t="s">
        <v>18</v>
      </c>
      <c r="B7" s="9">
        <v>-285835.4</v>
      </c>
      <c r="C7" s="9">
        <v>-279338.31</v>
      </c>
      <c r="D7" s="9">
        <v>-269074.2</v>
      </c>
      <c r="E7" s="9">
        <v>-394740.66</v>
      </c>
      <c r="F7" s="9">
        <v>-312235.01</v>
      </c>
      <c r="G7" s="9">
        <v>-376716.79</v>
      </c>
      <c r="H7" s="9">
        <v>-246420.3</v>
      </c>
      <c r="I7" s="9">
        <v>-100083.49</v>
      </c>
      <c r="J7" s="9">
        <v>-95729.09</v>
      </c>
      <c r="K7" s="9">
        <f>SUM(B7:J7)</f>
        <v>-2360173.25</v>
      </c>
    </row>
    <row r="8" spans="1:11" ht="27" customHeight="1">
      <c r="A8" s="7" t="s">
        <v>19</v>
      </c>
      <c r="B8" s="8">
        <f>+B6+B7</f>
        <v>1330774.2799999998</v>
      </c>
      <c r="C8" s="8">
        <f aca="true" t="shared" si="0" ref="C8:J8">+C6+C7</f>
        <v>2049742.1600000001</v>
      </c>
      <c r="D8" s="8">
        <f t="shared" si="0"/>
        <v>2393365.1599999997</v>
      </c>
      <c r="E8" s="8">
        <f t="shared" si="0"/>
        <v>1181150.81</v>
      </c>
      <c r="F8" s="8">
        <f t="shared" si="0"/>
        <v>1747128.11</v>
      </c>
      <c r="G8" s="8">
        <f t="shared" si="0"/>
        <v>2592954.66</v>
      </c>
      <c r="H8" s="8">
        <f t="shared" si="0"/>
        <v>1374690.96</v>
      </c>
      <c r="I8" s="8">
        <f t="shared" si="0"/>
        <v>511692.19999999995</v>
      </c>
      <c r="J8" s="8">
        <f t="shared" si="0"/>
        <v>788045.0900000001</v>
      </c>
      <c r="K8" s="8">
        <f>SUM(B8:J8)</f>
        <v>13969543.43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962462.13822382</v>
      </c>
      <c r="C14" s="12">
        <v>687927.5109999999</v>
      </c>
      <c r="D14" s="12">
        <v>621297.22903065</v>
      </c>
      <c r="E14" s="12">
        <v>154386.66697279998</v>
      </c>
      <c r="F14" s="12">
        <v>624170.8219142</v>
      </c>
      <c r="G14" s="12">
        <v>768592.8368</v>
      </c>
      <c r="H14" s="12">
        <v>838998.3963000001</v>
      </c>
      <c r="I14" s="12">
        <v>765568.6194723999</v>
      </c>
      <c r="J14" s="12">
        <v>608878.8433160001</v>
      </c>
      <c r="K14" s="12">
        <v>699042.66657216</v>
      </c>
      <c r="L14" s="12">
        <v>341157.51278575</v>
      </c>
      <c r="M14" s="12">
        <v>190925.33512720003</v>
      </c>
      <c r="N14" s="12">
        <f>SUM(B14:M14)</f>
        <v>7263408.577514981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-91246.32</v>
      </c>
      <c r="C15" s="10">
        <v>-90905.64</v>
      </c>
      <c r="D15" s="10">
        <v>-56547.44</v>
      </c>
      <c r="E15" s="10">
        <v>117168.3</v>
      </c>
      <c r="F15" s="10">
        <v>-51158</v>
      </c>
      <c r="G15" s="10">
        <v>-94823.84</v>
      </c>
      <c r="H15" s="10">
        <v>-118359.68</v>
      </c>
      <c r="I15" s="10">
        <v>-57197.72</v>
      </c>
      <c r="J15" s="10">
        <v>-73834.24</v>
      </c>
      <c r="K15" s="10">
        <v>-59933.240000000005</v>
      </c>
      <c r="L15" s="10">
        <v>-42337.799999999996</v>
      </c>
      <c r="M15" s="10">
        <v>-24948</v>
      </c>
      <c r="N15" s="9">
        <f>SUM(B15:M15)</f>
        <v>-644123.6200000001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871215.8182238201</v>
      </c>
      <c r="C16" s="8">
        <f aca="true" t="shared" si="1" ref="C16:I16">+C14+C15</f>
        <v>597021.8709999999</v>
      </c>
      <c r="D16" s="8">
        <f t="shared" si="1"/>
        <v>564749.7890306499</v>
      </c>
      <c r="E16" s="8">
        <f t="shared" si="1"/>
        <v>271554.9669728</v>
      </c>
      <c r="F16" s="8">
        <f t="shared" si="1"/>
        <v>573012.8219142</v>
      </c>
      <c r="G16" s="8">
        <f t="shared" si="1"/>
        <v>673768.9968000001</v>
      </c>
      <c r="H16" s="8">
        <f t="shared" si="1"/>
        <v>720638.7163000002</v>
      </c>
      <c r="I16" s="8">
        <f t="shared" si="1"/>
        <v>708370.8994724</v>
      </c>
      <c r="J16" s="8">
        <f>+J14+J15</f>
        <v>535044.6033160001</v>
      </c>
      <c r="K16" s="8">
        <f>+K14+K15</f>
        <v>639109.42657216</v>
      </c>
      <c r="L16" s="8">
        <f>+L14+L15</f>
        <v>298819.71278575</v>
      </c>
      <c r="M16" s="8">
        <f>+M14+M15</f>
        <v>165977.33512720003</v>
      </c>
      <c r="N16" s="8">
        <f>+N14+N15</f>
        <v>6619284.957514981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2016-03-02T19:03:53Z</dcterms:modified>
  <cp:category/>
  <cp:version/>
  <cp:contentType/>
  <cp:contentStatus/>
</cp:coreProperties>
</file>