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<sst xmlns="http://schemas.openxmlformats.org/spreadsheetml/2006/main" count="53" uniqueCount="48">
  <si>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</si>
  <si>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</si>
  <si>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</si>
  <si>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</si>
  <si>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</si>
  <si>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</si>
  <si>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</si>
  <si>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</si>
  <si>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</si>
  <si>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</si>
  <si>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</si>
  <si>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</si>
  <si>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</si>
  <si>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</si>
  <si>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</si>
  <si>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</si>
  <si>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</si>
  <si>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</si>
  <si>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</si>
  <si>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</si>
  <si>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</si>
  <si>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</si>
  <si>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</si>
  <si>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</si>
  <si>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</si>
  <si>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</si>
  <si>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</si>
  <si>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</si>
  <si>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</si>
  <si>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</si>
  <si>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</si>
  <si>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</si>
  <si>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</si>
  <si>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</si>
  <si>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</si>
  <si>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</si>
  <si>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</si>
  <si>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</si>
  <si>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</si>
  <si>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</si>
  <si>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</si>
  <si>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</si>
  <si>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</si>
  <si>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</si>
  <si>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</si>
  <si>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</si>
  <si>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</si>
  <si>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01/09/16 - VENCIMENTO 13/09/16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</si>
</sst>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1785083.72</v>
      </c>
      <c r="C6" s="12">
        <v>2521508.67</v>
      </c>
      <c r="D6" s="12">
        <v>2969826.6</v>
      </c>
      <c r="E6" s="12">
        <v>1710420.08</v>
      </c>
      <c r="F6" s="12">
        <v>2279830.06</v>
      </c>
      <c r="G6" s="12">
        <v>3189295.39</v>
      </c>
      <c r="H6" s="12">
        <v>1698571.22</v>
      </c>
      <c r="I6" s="12">
        <v>652062.11</v>
      </c>
      <c r="J6" s="12">
        <v>1023661.5</v>
      </c>
      <c r="K6" s="12">
        <f>SUM(B6:J6)</f>
        <v>17830259.35</v>
      </c>
    </row>
    <row r="7" spans="1:11" ht="27" customHeight="1">
      <c r="A7" s="2" t="s">
        <v>18</v>
      </c>
      <c r="B7" s="9">
        <v>-384675.07</v>
      </c>
      <c r="C7" s="9">
        <v>-217695.59</v>
      </c>
      <c r="D7" s="9">
        <v>-268710.81</v>
      </c>
      <c r="E7" s="9">
        <v>-427291.47</v>
      </c>
      <c r="F7" s="9">
        <v>-402395.21</v>
      </c>
      <c r="G7" s="9">
        <v>-416547.98</v>
      </c>
      <c r="H7" s="9">
        <v>-197114.25</v>
      </c>
      <c r="I7" s="9">
        <v>-98754.14</v>
      </c>
      <c r="J7" s="9">
        <v>-71835.02</v>
      </c>
      <c r="K7" s="9">
        <f>SUM(B7:J7)</f>
        <v>-2485019.54</v>
      </c>
    </row>
    <row r="8" spans="1:11" ht="27" customHeight="1">
      <c r="A8" s="7" t="s">
        <v>19</v>
      </c>
      <c r="B8" s="8">
        <f>+B6+B7</f>
        <v>1400408.65</v>
      </c>
      <c r="C8" s="8">
        <f aca="true" t="shared" si="0" ref="C8:J8">+C6+C7</f>
        <v>2303813.08</v>
      </c>
      <c r="D8" s="8">
        <f t="shared" si="0"/>
        <v>2701115.79</v>
      </c>
      <c r="E8" s="8">
        <f t="shared" si="0"/>
        <v>1283128.61</v>
      </c>
      <c r="F8" s="8">
        <f t="shared" si="0"/>
        <v>1877434.85</v>
      </c>
      <c r="G8" s="8">
        <f t="shared" si="0"/>
        <v>2772747.41</v>
      </c>
      <c r="H8" s="8">
        <f t="shared" si="0"/>
        <v>1501456.97</v>
      </c>
      <c r="I8" s="8">
        <f t="shared" si="0"/>
        <v>553307.97</v>
      </c>
      <c r="J8" s="8">
        <f t="shared" si="0"/>
        <v>951826.48</v>
      </c>
      <c r="K8" s="8">
        <f>SUM(B8:J8)</f>
        <v>15345239.810000002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1097094.1092165401</v>
      </c>
      <c r="C14" s="12">
        <v>779015.4415224999</v>
      </c>
      <c r="D14" s="12">
        <v>734007.4604453001</v>
      </c>
      <c r="E14" s="12">
        <v>167712.1370456</v>
      </c>
      <c r="F14" s="12">
        <v>722280.7944471001</v>
      </c>
      <c r="G14" s="12">
        <v>919057.3734000002</v>
      </c>
      <c r="H14" s="12">
        <v>963616.9842</v>
      </c>
      <c r="I14" s="12">
        <v>839452.3823449999</v>
      </c>
      <c r="J14" s="12">
        <v>671013.2263045001</v>
      </c>
      <c r="K14" s="12">
        <v>780023.5749552</v>
      </c>
      <c r="L14" s="12">
        <v>394996.35609276</v>
      </c>
      <c r="M14" s="12">
        <v>229270.945696</v>
      </c>
      <c r="N14" s="12">
        <f>SUM(B14:M14)</f>
        <v>8297540.785670501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-76855</v>
      </c>
      <c r="C15" s="10">
        <v>-75589.6</v>
      </c>
      <c r="D15" s="10">
        <v>-50236</v>
      </c>
      <c r="E15" s="10">
        <v>-7185.8</v>
      </c>
      <c r="F15" s="10">
        <v>-42263.6</v>
      </c>
      <c r="G15" s="10">
        <v>-82821</v>
      </c>
      <c r="H15" s="10">
        <v>-98021</v>
      </c>
      <c r="I15" s="10">
        <v>-45421.4</v>
      </c>
      <c r="J15" s="10">
        <v>-61294</v>
      </c>
      <c r="K15" s="10">
        <v>-48693.2</v>
      </c>
      <c r="L15" s="10">
        <v>-34249.4</v>
      </c>
      <c r="M15" s="10">
        <v>-21964</v>
      </c>
      <c r="N15" s="9">
        <f>SUM(B15:M15)</f>
        <v>-644594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1020239.1092165401</v>
      </c>
      <c r="C16" s="8">
        <f aca="true" t="shared" si="1" ref="C16:I16">+C14+C15</f>
        <v>703425.8415224999</v>
      </c>
      <c r="D16" s="8">
        <f t="shared" si="1"/>
        <v>683771.4604453001</v>
      </c>
      <c r="E16" s="8">
        <f t="shared" si="1"/>
        <v>160526.3370456</v>
      </c>
      <c r="F16" s="8">
        <f t="shared" si="1"/>
        <v>680017.1944471002</v>
      </c>
      <c r="G16" s="8">
        <f t="shared" si="1"/>
        <v>836236.3734000002</v>
      </c>
      <c r="H16" s="8">
        <f t="shared" si="1"/>
        <v>865595.9842</v>
      </c>
      <c r="I16" s="8">
        <f t="shared" si="1"/>
        <v>794030.9823449999</v>
      </c>
      <c r="J16" s="8">
        <f>+J14+J15</f>
        <v>609719.2263045001</v>
      </c>
      <c r="K16" s="8">
        <f>+K14+K15</f>
        <v>731330.3749552</v>
      </c>
      <c r="L16" s="8">
        <f>+L14+L15</f>
        <v>360746.95609275997</v>
      </c>
      <c r="M16" s="8">
        <f>+M14+M15</f>
        <v>207306.945696</v>
      </c>
      <c r="N16" s="8">
        <f>+N14+N15</f>
        <v>7652946.785670501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2016-09-12T19:27:22Z</dcterms:modified>
  <cp:category/>
  <cp:version/>
  <cp:contentType/>
  <cp:contentStatus/>
</cp:coreProperties>
</file>