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Botão Dados\JUN\13. Tuberculose\"/>
    </mc:Choice>
  </mc:AlternateContent>
  <xr:revisionPtr revIDLastSave="0" documentId="8_{31F9ACC5-569B-478A-B451-A1D927FF95B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uberculos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21" i="3"/>
  <c r="D17" i="3"/>
  <c r="D16" i="3"/>
  <c r="D15" i="3"/>
  <c r="D18" i="3"/>
  <c r="D19" i="3"/>
  <c r="D20" i="3"/>
  <c r="D5" i="3"/>
  <c r="D6" i="3"/>
  <c r="D7" i="3"/>
  <c r="D8" i="3"/>
  <c r="D9" i="3"/>
  <c r="D10" i="3"/>
  <c r="D11" i="3"/>
  <c r="D12" i="3"/>
  <c r="D13" i="3"/>
  <c r="D14" i="3"/>
</calcChain>
</file>

<file path=xl/sharedStrings.xml><?xml version="1.0" encoding="utf-8"?>
<sst xmlns="http://schemas.openxmlformats.org/spreadsheetml/2006/main" count="14" uniqueCount="14">
  <si>
    <t>de Casos</t>
  </si>
  <si>
    <t>Coeficiente de</t>
  </si>
  <si>
    <t>Incidência</t>
  </si>
  <si>
    <t>Número</t>
  </si>
  <si>
    <t>Ano da</t>
  </si>
  <si>
    <t>Notificação</t>
  </si>
  <si>
    <t>População</t>
  </si>
  <si>
    <t>2022*</t>
  </si>
  <si>
    <t>Fonte: TBWEB/COVISA/DVE/Programa Municipal de Controle da Tuberculose</t>
  </si>
  <si>
    <t>2023*</t>
  </si>
  <si>
    <t>2024*</t>
  </si>
  <si>
    <t>Série histórica de casos de tuberculose (todas as formas) e Coeficiente de Incidência (por 100.000 habitantes), residentes no Município de São Paulo, 2007 a 2024*.</t>
  </si>
  <si>
    <t>*Dados provisórios em 31/05/2024, sujeitos à revisão mensal</t>
  </si>
  <si>
    <t>Obs: O número de casos dos anos de 2022 e 2023 teve uma pequena redução de casos do mês de MAIO para o mês de JUNHO de 2024, devido à exclusão de duplicidades.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</si>
</sst>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0"/>
      <name val="Arial"/>
    </font>
    <font>
      <sz val="10"/>
      <name val="Arial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0"/>
      <name val="Arial"/>
    </font>
    <font>
      <sz val="10"/>
      <color rgb="FF1C4E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B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3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0">
    <xf numFmtId="0" fontId="0" fillId="0" borderId="0" xfId="0"/>
    <xf numFmtId="3" fontId="2" fillId="0" borderId="0" xfId="0" applyNumberFormat="1" applyFont="1"/>
    <xf numFmtId="0" fontId="0" fillId="0" borderId="0" xfId="0" applyAlignment="1">
      <alignment horizontal="center"/>
    </xf>
    <xf numFmtId="165" fontId="0" fillId="0" borderId="0" xfId="3" applyNumberFormat="1" applyFont="1"/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Vírgula" xfId="3" builtinId="3"/>
    <cellStyle name="Vírgula 2" xfId="4" xr:uid="{00000000-0005-0000-0000-000004000000}"/>
    <cellStyle name="Vírgula 2 2" xfId="5" xr:uid="{00000000-0005-0000-0000-000005000000}"/>
    <cellStyle name="Vírgula 3" xfId="6" xr:uid="{00000000-0005-0000-0000-000006000000}"/>
  </cellStyles>
  <dxfs count="0"/>
  <tableStyles count="0" defaultTableStyle="TableStyleMedium2" defaultPivotStyle="PivotStyleLight16"/>
  <colors>
    <mruColors>
      <color rgb="FF1C4EF0"/>
      <color rgb="FF1A1AA6"/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7"/>
  <sheetViews>
    <sheetView tabSelected="1" topLeftCell="B1" workbookViewId="0">
      <selection activeCell="B27" sqref="B27"/>
    </sheetView>
  </sheetViews>
  <sheetFormatPr defaultRowHeight="12.75" x14ac:dyDescent="0.2"/>
  <cols>
    <col min="2" max="2" width="28.7109375" customWidth="1"/>
    <col min="3" max="3" width="25.7109375" customWidth="1"/>
    <col min="4" max="4" width="27.42578125" customWidth="1"/>
    <col min="5" max="5" width="16" customWidth="1"/>
    <col min="6" max="6" width="11.28515625" bestFit="1" customWidth="1"/>
    <col min="7" max="7" width="8.85546875" customWidth="1"/>
    <col min="8" max="8" width="1.28515625" customWidth="1"/>
  </cols>
  <sheetData>
    <row r="2" spans="2:8" ht="78.75" customHeight="1" x14ac:dyDescent="0.2">
      <c r="B2" s="27" t="s">
        <v>11</v>
      </c>
      <c r="C2" s="28"/>
      <c r="D2" s="29"/>
    </row>
    <row r="3" spans="2:8" ht="15" x14ac:dyDescent="0.25">
      <c r="B3" s="10" t="s">
        <v>4</v>
      </c>
      <c r="C3" s="11" t="s">
        <v>3</v>
      </c>
      <c r="D3" s="12" t="s">
        <v>1</v>
      </c>
      <c r="H3" s="22" t="s">
        <v>6</v>
      </c>
    </row>
    <row r="4" spans="2:8" ht="15" x14ac:dyDescent="0.25">
      <c r="B4" s="13" t="s">
        <v>5</v>
      </c>
      <c r="C4" s="14" t="s">
        <v>0</v>
      </c>
      <c r="D4" s="15" t="s">
        <v>2</v>
      </c>
      <c r="E4" s="2"/>
    </row>
    <row r="5" spans="2:8" ht="20.100000000000001" customHeight="1" x14ac:dyDescent="0.25">
      <c r="B5" s="7">
        <v>2007</v>
      </c>
      <c r="C5" s="8">
        <v>5627</v>
      </c>
      <c r="D5" s="9">
        <f>C5/H5*100000</f>
        <v>51.064097012164993</v>
      </c>
      <c r="H5">
        <v>11019484</v>
      </c>
    </row>
    <row r="6" spans="2:8" ht="20.100000000000001" customHeight="1" x14ac:dyDescent="0.25">
      <c r="B6" s="4">
        <v>2008</v>
      </c>
      <c r="C6" s="5">
        <v>5731</v>
      </c>
      <c r="D6" s="6">
        <f t="shared" ref="D6:D14" si="0">C6/H6*100000</f>
        <v>51.659736936468526</v>
      </c>
      <c r="H6">
        <v>11093746</v>
      </c>
    </row>
    <row r="7" spans="2:8" ht="20.100000000000001" customHeight="1" x14ac:dyDescent="0.25">
      <c r="B7" s="4">
        <v>2009</v>
      </c>
      <c r="C7" s="5">
        <v>5794</v>
      </c>
      <c r="D7" s="6">
        <f t="shared" si="0"/>
        <v>51.879471291419179</v>
      </c>
      <c r="H7">
        <v>11168194</v>
      </c>
    </row>
    <row r="8" spans="2:8" ht="20.100000000000001" customHeight="1" x14ac:dyDescent="0.25">
      <c r="B8" s="4">
        <v>2010</v>
      </c>
      <c r="C8" s="5">
        <v>5746</v>
      </c>
      <c r="D8" s="6">
        <f t="shared" si="0"/>
        <v>51.093799448211868</v>
      </c>
      <c r="H8">
        <v>11245983</v>
      </c>
    </row>
    <row r="9" spans="2:8" ht="20.100000000000001" customHeight="1" x14ac:dyDescent="0.25">
      <c r="B9" s="4">
        <v>2011</v>
      </c>
      <c r="C9" s="5">
        <v>5945</v>
      </c>
      <c r="D9" s="6">
        <f t="shared" si="0"/>
        <v>52.55317837998485</v>
      </c>
      <c r="H9">
        <v>11312351</v>
      </c>
    </row>
    <row r="10" spans="2:8" ht="20.100000000000001" customHeight="1" x14ac:dyDescent="0.25">
      <c r="B10" s="4">
        <v>2012</v>
      </c>
      <c r="C10" s="5">
        <v>5515</v>
      </c>
      <c r="D10" s="6">
        <f t="shared" si="0"/>
        <v>48.465987773740558</v>
      </c>
      <c r="G10" s="21"/>
      <c r="H10">
        <v>11379114</v>
      </c>
    </row>
    <row r="11" spans="2:8" ht="20.100000000000001" customHeight="1" x14ac:dyDescent="0.25">
      <c r="B11" s="4">
        <v>2013</v>
      </c>
      <c r="C11" s="5">
        <v>5659</v>
      </c>
      <c r="D11" s="6">
        <f t="shared" si="0"/>
        <v>49.439664869138653</v>
      </c>
      <c r="H11">
        <v>11446275</v>
      </c>
    </row>
    <row r="12" spans="2:8" ht="20.100000000000001" customHeight="1" x14ac:dyDescent="0.25">
      <c r="B12" s="4">
        <v>2014</v>
      </c>
      <c r="C12" s="5">
        <v>5655</v>
      </c>
      <c r="D12" s="6">
        <f t="shared" si="0"/>
        <v>49.114821506924365</v>
      </c>
      <c r="H12">
        <v>11513836</v>
      </c>
    </row>
    <row r="13" spans="2:8" ht="20.100000000000001" customHeight="1" x14ac:dyDescent="0.25">
      <c r="B13" s="4">
        <v>2015</v>
      </c>
      <c r="C13" s="5">
        <v>5856</v>
      </c>
      <c r="D13" s="6">
        <f t="shared" si="0"/>
        <v>50.562097525790037</v>
      </c>
      <c r="H13">
        <v>11581798</v>
      </c>
    </row>
    <row r="14" spans="2:8" ht="20.100000000000001" customHeight="1" x14ac:dyDescent="0.25">
      <c r="B14" s="4">
        <v>2016</v>
      </c>
      <c r="C14" s="5">
        <v>5483</v>
      </c>
      <c r="D14" s="6">
        <f t="shared" si="0"/>
        <v>47.1096595680552</v>
      </c>
      <c r="H14">
        <v>11638802</v>
      </c>
    </row>
    <row r="15" spans="2:8" ht="20.100000000000001" customHeight="1" x14ac:dyDescent="0.25">
      <c r="B15" s="4">
        <v>2017</v>
      </c>
      <c r="C15" s="5">
        <v>5942</v>
      </c>
      <c r="D15" s="6">
        <f t="shared" ref="D15:D22" si="1">C15/H15*100000</f>
        <v>50.80331132939493</v>
      </c>
      <c r="E15" s="3"/>
      <c r="F15" s="3"/>
      <c r="H15">
        <v>11696088</v>
      </c>
    </row>
    <row r="16" spans="2:8" ht="20.100000000000001" customHeight="1" x14ac:dyDescent="0.25">
      <c r="B16" s="4">
        <v>2018</v>
      </c>
      <c r="C16" s="24">
        <v>6252</v>
      </c>
      <c r="D16" s="6">
        <f t="shared" si="1"/>
        <v>53.191946439827802</v>
      </c>
      <c r="E16" s="3"/>
      <c r="F16" s="3"/>
      <c r="H16" s="1">
        <v>11753659</v>
      </c>
    </row>
    <row r="17" spans="2:8" ht="20.100000000000001" customHeight="1" x14ac:dyDescent="0.25">
      <c r="B17" s="4">
        <v>2019</v>
      </c>
      <c r="C17" s="24">
        <v>6320</v>
      </c>
      <c r="D17" s="6">
        <f t="shared" si="1"/>
        <v>53.507102729234752</v>
      </c>
      <c r="E17" s="3"/>
      <c r="F17" s="3"/>
      <c r="H17" s="3">
        <v>11811516</v>
      </c>
    </row>
    <row r="18" spans="2:8" ht="20.100000000000001" customHeight="1" x14ac:dyDescent="0.25">
      <c r="B18" s="4">
        <v>2020</v>
      </c>
      <c r="C18" s="24">
        <v>5635</v>
      </c>
      <c r="D18" s="6">
        <f t="shared" si="1"/>
        <v>47.473979878109397</v>
      </c>
      <c r="E18" s="3"/>
      <c r="F18" s="3"/>
      <c r="H18" s="3">
        <v>11869660</v>
      </c>
    </row>
    <row r="19" spans="2:8" ht="20.100000000000001" customHeight="1" x14ac:dyDescent="0.25">
      <c r="B19" s="4">
        <v>2021</v>
      </c>
      <c r="C19" s="24">
        <v>5801</v>
      </c>
      <c r="D19" s="6">
        <f t="shared" si="1"/>
        <v>48.687138429175491</v>
      </c>
      <c r="E19" s="3"/>
      <c r="F19" s="3"/>
      <c r="H19" s="3">
        <v>11914851</v>
      </c>
    </row>
    <row r="20" spans="2:8" ht="20.100000000000001" customHeight="1" x14ac:dyDescent="0.25">
      <c r="B20" s="18" t="s">
        <v>7</v>
      </c>
      <c r="C20" s="25">
        <v>6564</v>
      </c>
      <c r="D20" s="19">
        <f t="shared" si="1"/>
        <v>54.881951964747131</v>
      </c>
      <c r="E20" s="3"/>
      <c r="F20" s="3"/>
      <c r="H20" s="3">
        <v>11960216</v>
      </c>
    </row>
    <row r="21" spans="2:8" ht="20.100000000000001" customHeight="1" x14ac:dyDescent="0.25">
      <c r="B21" s="18" t="s">
        <v>9</v>
      </c>
      <c r="C21" s="25">
        <v>7177</v>
      </c>
      <c r="D21" s="19">
        <f t="shared" si="1"/>
        <v>59.779664002805319</v>
      </c>
      <c r="H21" s="3">
        <v>12005755</v>
      </c>
    </row>
    <row r="22" spans="2:8" ht="20.100000000000001" customHeight="1" x14ac:dyDescent="0.25">
      <c r="B22" s="18" t="s">
        <v>10</v>
      </c>
      <c r="C22" s="25">
        <v>2832</v>
      </c>
      <c r="D22" s="19">
        <f t="shared" si="1"/>
        <v>23.588687258735497</v>
      </c>
      <c r="H22" s="3">
        <v>12005755</v>
      </c>
    </row>
    <row r="23" spans="2:8" ht="20.100000000000001" customHeight="1" x14ac:dyDescent="0.25">
      <c r="B23" s="16"/>
      <c r="C23" s="16"/>
      <c r="D23" s="16"/>
    </row>
    <row r="24" spans="2:8" ht="20.100000000000001" customHeight="1" x14ac:dyDescent="0.25">
      <c r="B24" s="17" t="s">
        <v>8</v>
      </c>
      <c r="C24" s="17"/>
      <c r="D24" s="16"/>
    </row>
    <row r="25" spans="2:8" ht="20.100000000000001" customHeight="1" x14ac:dyDescent="0.25">
      <c r="B25" s="23" t="s">
        <v>12</v>
      </c>
      <c r="C25" s="20"/>
      <c r="D25" s="16"/>
    </row>
    <row r="26" spans="2:8" x14ac:dyDescent="0.2">
      <c r="B26" s="21"/>
      <c r="C26" s="2"/>
    </row>
    <row r="27" spans="2:8" x14ac:dyDescent="0.2">
      <c r="B27" s="26" t="s">
        <v>13</v>
      </c>
    </row>
  </sheetData>
  <mergeCells count="1">
    <mergeCell ref="B2:D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tuberculose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covisa</dc:creator>
  <cp:lastModifiedBy>Ana Clara Silva de Souza</cp:lastModifiedBy>
  <cp:lastPrinted>2017-11-07T11:49:35Z</cp:lastPrinted>
  <dcterms:created xsi:type="dcterms:W3CDTF">2017-11-06T13:57:00Z</dcterms:created>
  <dcterms:modified xsi:type="dcterms:W3CDTF">2024-06-18T21:55:37Z</dcterms:modified>
</cp:coreProperties>
</file>