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Dados\FEV\Doenças relacionadas ao trabalho\"/>
    </mc:Choice>
  </mc:AlternateContent>
  <xr:revisionPtr revIDLastSave="0" documentId="8_{93C01CE0-98E1-4671-B3C6-ED26E6DEE510}" xr6:coauthVersionLast="47" xr6:coauthVersionMax="47" xr10:uidLastSave="{00000000-0000-0000-0000-000000000000}"/>
  <bookViews>
    <workbookView xWindow="28680" yWindow="-120" windowWidth="29040" windowHeight="15720" xr2:uid="{930C62F1-792E-4330-8123-DF972A6C4CE5}"/>
  </bookViews>
  <sheets>
    <sheet name="Dças relacionadas ao tr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  <c r="H19" i="1"/>
  <c r="H18" i="1"/>
  <c r="H17" i="1"/>
  <c r="H16" i="1"/>
  <c r="H15" i="1"/>
  <c r="H14" i="1"/>
  <c r="H13" i="1"/>
  <c r="H20" i="1" s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<sst xmlns="http://schemas.openxmlformats.org/spreadsheetml/2006/main" count="10" uniqueCount="9">
  <si>
    <t>Série histórica de doenças relacionadas ao trabalho notificados no SINAN, MSP, 2008 a 2024*</t>
  </si>
  <si>
    <t>CÂNCER</t>
  </si>
  <si>
    <t>DERMATOSE</t>
  </si>
  <si>
    <t>LER DORT</t>
  </si>
  <si>
    <t>PAIR</t>
  </si>
  <si>
    <t>PNEUMOCONIOSE</t>
  </si>
  <si>
    <t>TRANSTORNO MENTAL</t>
  </si>
  <si>
    <t>TOTAL</t>
  </si>
  <si>
    <t>Fonte: SINAN NET/COVISA, 02/fev/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</si>
</sst>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/>
    <xf numFmtId="3" fontId="5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1FE47-E671-4D9B-B1CA-910BE9EACC72}">
  <dimension ref="A1:H21"/>
  <sheetViews>
    <sheetView tabSelected="1" workbookViewId="0">
      <selection activeCell="K14" sqref="K14"/>
    </sheetView>
  </sheetViews>
  <sheetFormatPr defaultRowHeight="12.75" x14ac:dyDescent="0.2"/>
  <cols>
    <col min="3" max="3" width="13.28515625" customWidth="1"/>
    <col min="6" max="6" width="18.5703125" customWidth="1"/>
    <col min="7" max="7" width="16.7109375" customWidth="1"/>
  </cols>
  <sheetData>
    <row r="1" spans="1:8" ht="6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30" x14ac:dyDescent="0.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5" x14ac:dyDescent="0.2">
      <c r="A3" s="4">
        <v>2008</v>
      </c>
      <c r="B3" s="5">
        <v>2</v>
      </c>
      <c r="C3" s="5">
        <v>1</v>
      </c>
      <c r="D3" s="5">
        <v>90</v>
      </c>
      <c r="E3" s="5">
        <v>38</v>
      </c>
      <c r="F3" s="5">
        <v>2</v>
      </c>
      <c r="G3" s="5">
        <v>5</v>
      </c>
      <c r="H3" s="6">
        <f t="shared" ref="H3:H19" si="0">SUM(B3:G3)</f>
        <v>138</v>
      </c>
    </row>
    <row r="4" spans="1:8" ht="15" x14ac:dyDescent="0.2">
      <c r="A4" s="7">
        <v>2009</v>
      </c>
      <c r="B4" s="8">
        <v>1</v>
      </c>
      <c r="C4" s="8">
        <v>1</v>
      </c>
      <c r="D4" s="8">
        <v>279</v>
      </c>
      <c r="E4" s="8">
        <v>25</v>
      </c>
      <c r="F4" s="8">
        <v>11</v>
      </c>
      <c r="G4" s="8">
        <v>12</v>
      </c>
      <c r="H4" s="9">
        <f t="shared" si="0"/>
        <v>329</v>
      </c>
    </row>
    <row r="5" spans="1:8" ht="15" x14ac:dyDescent="0.2">
      <c r="A5" s="7">
        <v>2010</v>
      </c>
      <c r="B5" s="8">
        <v>1</v>
      </c>
      <c r="C5" s="8">
        <v>4</v>
      </c>
      <c r="D5" s="8">
        <v>281</v>
      </c>
      <c r="E5" s="8">
        <v>26</v>
      </c>
      <c r="F5" s="8">
        <v>7</v>
      </c>
      <c r="G5" s="8">
        <v>20</v>
      </c>
      <c r="H5" s="9">
        <f t="shared" si="0"/>
        <v>339</v>
      </c>
    </row>
    <row r="6" spans="1:8" ht="15" x14ac:dyDescent="0.2">
      <c r="A6" s="7">
        <v>2011</v>
      </c>
      <c r="B6" s="8">
        <v>1</v>
      </c>
      <c r="C6" s="8">
        <v>5</v>
      </c>
      <c r="D6" s="8">
        <v>238</v>
      </c>
      <c r="E6" s="8">
        <v>7</v>
      </c>
      <c r="F6" s="8">
        <v>18</v>
      </c>
      <c r="G6" s="8">
        <v>10</v>
      </c>
      <c r="H6" s="9">
        <f t="shared" si="0"/>
        <v>279</v>
      </c>
    </row>
    <row r="7" spans="1:8" ht="15" x14ac:dyDescent="0.2">
      <c r="A7" s="7">
        <v>2012</v>
      </c>
      <c r="B7" s="8">
        <v>1</v>
      </c>
      <c r="C7" s="8">
        <v>3</v>
      </c>
      <c r="D7" s="8">
        <v>248</v>
      </c>
      <c r="E7" s="8">
        <v>3</v>
      </c>
      <c r="F7" s="8">
        <v>4</v>
      </c>
      <c r="G7" s="8">
        <v>14</v>
      </c>
      <c r="H7" s="9">
        <f t="shared" si="0"/>
        <v>273</v>
      </c>
    </row>
    <row r="8" spans="1:8" ht="15" x14ac:dyDescent="0.2">
      <c r="A8" s="7">
        <v>2013</v>
      </c>
      <c r="B8" s="8">
        <v>0</v>
      </c>
      <c r="C8" s="8">
        <v>5</v>
      </c>
      <c r="D8" s="8">
        <v>272</v>
      </c>
      <c r="E8" s="8">
        <v>4</v>
      </c>
      <c r="F8" s="8">
        <v>14</v>
      </c>
      <c r="G8" s="8">
        <v>25</v>
      </c>
      <c r="H8" s="9">
        <f t="shared" si="0"/>
        <v>320</v>
      </c>
    </row>
    <row r="9" spans="1:8" ht="15" x14ac:dyDescent="0.2">
      <c r="A9" s="7">
        <v>2014</v>
      </c>
      <c r="B9" s="8">
        <v>0</v>
      </c>
      <c r="C9" s="8">
        <v>7</v>
      </c>
      <c r="D9" s="8">
        <v>322</v>
      </c>
      <c r="E9" s="8">
        <v>1</v>
      </c>
      <c r="F9" s="8">
        <v>6</v>
      </c>
      <c r="G9" s="8">
        <v>21</v>
      </c>
      <c r="H9" s="9">
        <f t="shared" si="0"/>
        <v>357</v>
      </c>
    </row>
    <row r="10" spans="1:8" ht="15" x14ac:dyDescent="0.2">
      <c r="A10" s="7">
        <v>2015</v>
      </c>
      <c r="B10" s="8">
        <v>0</v>
      </c>
      <c r="C10" s="8">
        <v>4</v>
      </c>
      <c r="D10" s="8">
        <v>276</v>
      </c>
      <c r="E10" s="8">
        <v>20</v>
      </c>
      <c r="F10" s="8">
        <v>3</v>
      </c>
      <c r="G10" s="8">
        <v>52</v>
      </c>
      <c r="H10" s="9">
        <f t="shared" si="0"/>
        <v>355</v>
      </c>
    </row>
    <row r="11" spans="1:8" ht="15" x14ac:dyDescent="0.2">
      <c r="A11" s="7">
        <v>2016</v>
      </c>
      <c r="B11" s="8">
        <v>0</v>
      </c>
      <c r="C11" s="8">
        <v>16</v>
      </c>
      <c r="D11" s="8">
        <v>485</v>
      </c>
      <c r="E11" s="8">
        <v>18</v>
      </c>
      <c r="F11" s="8">
        <v>4</v>
      </c>
      <c r="G11" s="8">
        <v>150</v>
      </c>
      <c r="H11" s="9">
        <f t="shared" si="0"/>
        <v>673</v>
      </c>
    </row>
    <row r="12" spans="1:8" ht="15" x14ac:dyDescent="0.2">
      <c r="A12" s="7">
        <v>2017</v>
      </c>
      <c r="B12" s="8">
        <v>0</v>
      </c>
      <c r="C12" s="8">
        <v>6</v>
      </c>
      <c r="D12" s="8">
        <v>308</v>
      </c>
      <c r="E12" s="8">
        <v>9</v>
      </c>
      <c r="F12" s="8">
        <v>4</v>
      </c>
      <c r="G12" s="8">
        <v>137</v>
      </c>
      <c r="H12" s="9">
        <f t="shared" si="0"/>
        <v>464</v>
      </c>
    </row>
    <row r="13" spans="1:8" ht="15" x14ac:dyDescent="0.2">
      <c r="A13" s="7">
        <v>2018</v>
      </c>
      <c r="B13" s="8">
        <v>0</v>
      </c>
      <c r="C13" s="8">
        <v>4</v>
      </c>
      <c r="D13" s="8">
        <v>344</v>
      </c>
      <c r="E13" s="8">
        <v>5</v>
      </c>
      <c r="F13" s="8">
        <v>4</v>
      </c>
      <c r="G13" s="8">
        <v>202</v>
      </c>
      <c r="H13" s="9">
        <f t="shared" si="0"/>
        <v>559</v>
      </c>
    </row>
    <row r="14" spans="1:8" ht="15" x14ac:dyDescent="0.2">
      <c r="A14" s="7">
        <v>2019</v>
      </c>
      <c r="B14" s="8">
        <v>23</v>
      </c>
      <c r="C14" s="8">
        <v>3</v>
      </c>
      <c r="D14" s="8">
        <v>270</v>
      </c>
      <c r="E14" s="8">
        <v>9</v>
      </c>
      <c r="F14" s="8">
        <v>149</v>
      </c>
      <c r="G14" s="8">
        <v>208</v>
      </c>
      <c r="H14" s="9">
        <f t="shared" si="0"/>
        <v>662</v>
      </c>
    </row>
    <row r="15" spans="1:8" s="12" customFormat="1" ht="15" x14ac:dyDescent="0.2">
      <c r="A15" s="10">
        <v>2020</v>
      </c>
      <c r="B15" s="11">
        <v>0</v>
      </c>
      <c r="C15" s="11">
        <v>1</v>
      </c>
      <c r="D15" s="11">
        <v>222</v>
      </c>
      <c r="E15" s="11">
        <v>1</v>
      </c>
      <c r="F15" s="11">
        <v>56</v>
      </c>
      <c r="G15" s="11">
        <v>156</v>
      </c>
      <c r="H15" s="9">
        <f t="shared" si="0"/>
        <v>436</v>
      </c>
    </row>
    <row r="16" spans="1:8" s="12" customFormat="1" ht="15" x14ac:dyDescent="0.2">
      <c r="A16" s="10">
        <v>2021</v>
      </c>
      <c r="B16" s="11">
        <v>0</v>
      </c>
      <c r="C16" s="11">
        <v>1</v>
      </c>
      <c r="D16" s="13">
        <v>258</v>
      </c>
      <c r="E16" s="11">
        <v>18</v>
      </c>
      <c r="F16" s="13">
        <v>0</v>
      </c>
      <c r="G16" s="13">
        <v>215</v>
      </c>
      <c r="H16" s="14">
        <f t="shared" si="0"/>
        <v>492</v>
      </c>
    </row>
    <row r="17" spans="1:8" s="12" customFormat="1" ht="15" x14ac:dyDescent="0.2">
      <c r="A17" s="10">
        <v>2022</v>
      </c>
      <c r="B17" s="11">
        <v>1</v>
      </c>
      <c r="C17" s="11">
        <v>0</v>
      </c>
      <c r="D17" s="13">
        <v>323</v>
      </c>
      <c r="E17" s="11">
        <v>5</v>
      </c>
      <c r="F17" s="13">
        <v>54</v>
      </c>
      <c r="G17" s="13">
        <v>199</v>
      </c>
      <c r="H17" s="14">
        <f t="shared" si="0"/>
        <v>582</v>
      </c>
    </row>
    <row r="18" spans="1:8" s="12" customFormat="1" ht="15" x14ac:dyDescent="0.2">
      <c r="A18" s="10">
        <v>2023</v>
      </c>
      <c r="B18" s="13">
        <v>4</v>
      </c>
      <c r="C18" s="11">
        <v>2</v>
      </c>
      <c r="D18" s="13">
        <v>349</v>
      </c>
      <c r="E18" s="11">
        <v>4</v>
      </c>
      <c r="F18" s="13">
        <v>46</v>
      </c>
      <c r="G18" s="13">
        <v>317</v>
      </c>
      <c r="H18" s="14">
        <f t="shared" si="0"/>
        <v>722</v>
      </c>
    </row>
    <row r="19" spans="1:8" s="12" customFormat="1" ht="15" x14ac:dyDescent="0.2">
      <c r="A19" s="10">
        <v>2024</v>
      </c>
      <c r="B19" s="13">
        <v>0</v>
      </c>
      <c r="C19" s="11">
        <v>0</v>
      </c>
      <c r="D19" s="13">
        <v>31</v>
      </c>
      <c r="E19" s="11">
        <v>0</v>
      </c>
      <c r="F19" s="13">
        <v>0</v>
      </c>
      <c r="G19" s="13">
        <v>29</v>
      </c>
      <c r="H19" s="14">
        <f t="shared" si="0"/>
        <v>60</v>
      </c>
    </row>
    <row r="20" spans="1:8" s="12" customFormat="1" ht="15" x14ac:dyDescent="0.2">
      <c r="A20" s="15" t="s">
        <v>7</v>
      </c>
      <c r="B20" s="16">
        <f t="shared" ref="B20:H20" si="1">SUM(B3:B19)</f>
        <v>34</v>
      </c>
      <c r="C20" s="16">
        <f t="shared" si="1"/>
        <v>63</v>
      </c>
      <c r="D20" s="17">
        <f t="shared" si="1"/>
        <v>4596</v>
      </c>
      <c r="E20" s="16">
        <f t="shared" si="1"/>
        <v>193</v>
      </c>
      <c r="F20" s="17">
        <f t="shared" si="1"/>
        <v>382</v>
      </c>
      <c r="G20" s="17">
        <f t="shared" si="1"/>
        <v>1772</v>
      </c>
      <c r="H20" s="17">
        <f t="shared" si="1"/>
        <v>7040</v>
      </c>
    </row>
    <row r="21" spans="1:8" x14ac:dyDescent="0.2">
      <c r="A21" s="18" t="s">
        <v>8</v>
      </c>
      <c r="B21" s="18"/>
      <c r="C21" s="18"/>
      <c r="D21" s="18"/>
      <c r="E21" s="19"/>
      <c r="F21" s="19"/>
      <c r="G21" s="19"/>
      <c r="H21" s="19"/>
    </row>
  </sheetData>
  <mergeCells count="3">
    <mergeCell ref="A1:H1"/>
    <mergeCell ref="A21:D21"/>
    <mergeCell ref="E21:H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Dças relacionadas ao trab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2024-02-16T14:05:00Z</dcterms:created>
  <dcterms:modified xsi:type="dcterms:W3CDTF">2024-02-16T14:06:22Z</dcterms:modified>
</cp:coreProperties>
</file>