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835886\Downloads\"/>
    </mc:Choice>
  </mc:AlternateContent>
  <xr:revisionPtr revIDLastSave="0" documentId="13_ncr:1_{B51C7C24-CC1D-4DF8-BF09-3AD50D3DB52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01-24-COTP" sheetId="38" r:id="rId1"/>
    <sheet name="01-24-GERAL" sheetId="37" r:id="rId2"/>
  </sheets>
  <definedNames>
    <definedName name="_xlnm._FilterDatabase" localSheetId="0" hidden="1">'01-24-COTP'!$A$1:$W$130</definedName>
    <definedName name="_xlnm._FilterDatabase" localSheetId="1" hidden="1">'01-24-GERAL'!$A$1:$T$162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0" i="38" l="1"/>
  <c r="W129" i="38"/>
  <c r="W128" i="38"/>
  <c r="W127" i="38"/>
  <c r="W126" i="38"/>
  <c r="W125" i="38"/>
  <c r="W124" i="38"/>
  <c r="W123" i="38"/>
  <c r="W122" i="38"/>
  <c r="W121" i="38"/>
  <c r="W120" i="38"/>
  <c r="W119" i="38"/>
  <c r="W118" i="38"/>
  <c r="W117" i="38"/>
  <c r="W116" i="38"/>
  <c r="W115" i="38"/>
  <c r="W114" i="38"/>
  <c r="W113" i="38"/>
  <c r="W112" i="38"/>
  <c r="W111" i="38"/>
  <c r="W110" i="38"/>
  <c r="W109" i="38"/>
  <c r="W108" i="38"/>
  <c r="W107" i="38"/>
  <c r="W106" i="38"/>
  <c r="W105" i="38"/>
  <c r="W104" i="38"/>
  <c r="W103" i="38"/>
  <c r="W102" i="38"/>
  <c r="W101" i="38"/>
  <c r="W100" i="38"/>
  <c r="W99" i="38"/>
  <c r="W98" i="38"/>
  <c r="W97" i="38"/>
  <c r="W96" i="38"/>
  <c r="W95" i="38"/>
  <c r="W94" i="38"/>
  <c r="W93" i="38"/>
  <c r="W92" i="38"/>
  <c r="W91" i="38"/>
  <c r="W90" i="38"/>
  <c r="W89" i="38"/>
  <c r="W88" i="38"/>
  <c r="W87" i="38"/>
  <c r="W86" i="38"/>
  <c r="W85" i="38"/>
  <c r="W84" i="38"/>
  <c r="W83" i="38"/>
  <c r="W82" i="38"/>
  <c r="W81" i="38"/>
  <c r="W80" i="38"/>
  <c r="W79" i="38"/>
  <c r="W78" i="38"/>
  <c r="W77" i="38"/>
  <c r="W76" i="38"/>
  <c r="W75" i="38"/>
  <c r="W74" i="38"/>
  <c r="W73" i="38"/>
  <c r="W72" i="38"/>
  <c r="W71" i="38"/>
  <c r="W70" i="38"/>
  <c r="W69" i="38"/>
  <c r="W68" i="38"/>
  <c r="W67" i="38"/>
  <c r="W66" i="38"/>
  <c r="W65" i="38"/>
  <c r="W64" i="38"/>
  <c r="W63" i="38"/>
  <c r="W62" i="38"/>
  <c r="W61" i="38"/>
  <c r="W60" i="38"/>
  <c r="W59" i="38"/>
  <c r="W58" i="38"/>
  <c r="W57" i="38"/>
  <c r="W56" i="38"/>
  <c r="W55" i="38"/>
  <c r="W54" i="38"/>
  <c r="W53" i="38"/>
  <c r="W52" i="38"/>
  <c r="W51" i="38"/>
  <c r="W50" i="38"/>
  <c r="W49" i="38"/>
  <c r="W48" i="38"/>
  <c r="W47" i="38"/>
  <c r="W46" i="38"/>
  <c r="W45" i="38"/>
  <c r="W44" i="38"/>
  <c r="W43" i="38"/>
  <c r="W42" i="38"/>
  <c r="W41" i="38"/>
  <c r="W40" i="38"/>
  <c r="W39" i="38"/>
  <c r="W38" i="38"/>
  <c r="W37" i="38"/>
  <c r="W36" i="38"/>
  <c r="W35" i="38"/>
  <c r="W34" i="38"/>
  <c r="W33" i="38"/>
  <c r="W32" i="38"/>
  <c r="W31" i="38"/>
  <c r="W30" i="38"/>
  <c r="W29" i="38"/>
  <c r="W28" i="38"/>
  <c r="W27" i="38"/>
  <c r="W26" i="38"/>
  <c r="W25" i="38"/>
  <c r="W24" i="38"/>
  <c r="W23" i="38"/>
  <c r="W22" i="38"/>
  <c r="W21" i="38"/>
  <c r="W20" i="38"/>
  <c r="W19" i="38"/>
  <c r="W18" i="38"/>
  <c r="W17" i="38"/>
  <c r="W16" i="38"/>
  <c r="W15" i="38"/>
  <c r="W14" i="38"/>
  <c r="W13" i="38"/>
  <c r="W12" i="38"/>
  <c r="W11" i="38"/>
  <c r="W10" i="38"/>
  <c r="W9" i="38"/>
  <c r="W8" i="38"/>
  <c r="W7" i="38"/>
  <c r="W6" i="38"/>
  <c r="W5" i="38"/>
  <c r="W4" i="38"/>
  <c r="W3" i="38"/>
  <c r="W2" i="38"/>
  <c r="G130" i="38"/>
  <c r="G5" i="38"/>
  <c r="F3" i="37"/>
  <c r="F4" i="37"/>
  <c r="F5" i="37"/>
  <c r="F6" i="37"/>
  <c r="F7" i="37"/>
  <c r="F8" i="37"/>
  <c r="F9" i="37"/>
  <c r="F10" i="37"/>
  <c r="F11" i="37"/>
  <c r="F12" i="37"/>
  <c r="F13" i="37"/>
  <c r="F14" i="37"/>
  <c r="F15" i="37"/>
  <c r="F16" i="37"/>
  <c r="F17" i="37"/>
  <c r="F18" i="37"/>
  <c r="F19" i="37"/>
  <c r="F20" i="37"/>
  <c r="F21" i="37"/>
  <c r="F22" i="37"/>
  <c r="F23" i="37"/>
  <c r="F24" i="37"/>
  <c r="F25" i="37"/>
  <c r="F26" i="37"/>
  <c r="F27" i="37"/>
  <c r="F28" i="37"/>
  <c r="F29" i="37"/>
  <c r="F30" i="37"/>
  <c r="F31" i="37"/>
  <c r="F32" i="37"/>
  <c r="F33" i="37"/>
  <c r="F34" i="37"/>
  <c r="F35" i="37"/>
  <c r="F36" i="37"/>
  <c r="F37" i="37"/>
  <c r="F38" i="37"/>
  <c r="F39" i="37"/>
  <c r="F40" i="37"/>
  <c r="F41" i="37"/>
  <c r="F42" i="37"/>
  <c r="F43" i="37"/>
  <c r="F44" i="37"/>
  <c r="F45" i="37"/>
  <c r="F46" i="37"/>
  <c r="F47" i="37"/>
  <c r="F48" i="37"/>
  <c r="F49" i="37"/>
  <c r="F50" i="37"/>
  <c r="F51" i="37"/>
  <c r="F52" i="37"/>
  <c r="F53" i="37"/>
  <c r="F54" i="37"/>
  <c r="F55" i="37"/>
  <c r="F56" i="37"/>
  <c r="F57" i="37"/>
  <c r="F58" i="37"/>
  <c r="F59" i="37"/>
  <c r="F60" i="37"/>
  <c r="F61" i="37"/>
  <c r="F62" i="37"/>
  <c r="F63" i="37"/>
  <c r="F64" i="37"/>
  <c r="F65" i="37"/>
  <c r="F66" i="37"/>
  <c r="F67" i="37"/>
  <c r="F68" i="37"/>
  <c r="F69" i="37"/>
  <c r="F70" i="37"/>
  <c r="F71" i="37"/>
  <c r="F72" i="37"/>
  <c r="F73" i="37"/>
  <c r="F74" i="37"/>
  <c r="F75" i="37"/>
  <c r="F76" i="37"/>
  <c r="F77" i="37"/>
  <c r="F78" i="37"/>
  <c r="F79" i="37"/>
  <c r="F80" i="37"/>
  <c r="F81" i="37"/>
  <c r="F82" i="37"/>
  <c r="F83" i="37"/>
  <c r="F84" i="37"/>
  <c r="F85" i="37"/>
  <c r="F86" i="37"/>
  <c r="F87" i="37"/>
  <c r="F88" i="37"/>
  <c r="F89" i="37"/>
  <c r="F90" i="37"/>
  <c r="F91" i="37"/>
  <c r="F92" i="37"/>
  <c r="F93" i="37"/>
  <c r="F94" i="37"/>
  <c r="F95" i="37"/>
  <c r="F96" i="37"/>
  <c r="F97" i="37"/>
  <c r="F98" i="37"/>
  <c r="F99" i="37"/>
  <c r="F100" i="37"/>
  <c r="F101" i="37"/>
  <c r="F102" i="37"/>
  <c r="F103" i="37"/>
  <c r="F104" i="37"/>
  <c r="F105" i="37"/>
  <c r="F106" i="37"/>
  <c r="F107" i="37"/>
  <c r="F108" i="37"/>
  <c r="F109" i="37"/>
  <c r="F110" i="37"/>
  <c r="F111" i="37"/>
  <c r="F112" i="37"/>
  <c r="F113" i="37"/>
  <c r="F114" i="37"/>
  <c r="F115" i="37"/>
  <c r="F116" i="37"/>
  <c r="F117" i="37"/>
  <c r="F118" i="37"/>
  <c r="F119" i="37"/>
  <c r="F120" i="37"/>
  <c r="F121" i="37"/>
  <c r="F122" i="37"/>
  <c r="F123" i="37"/>
  <c r="F124" i="37"/>
  <c r="F125" i="37"/>
  <c r="F126" i="37"/>
  <c r="F127" i="37"/>
  <c r="F128" i="37"/>
  <c r="F129" i="37"/>
  <c r="F130" i="37"/>
  <c r="F131" i="37"/>
  <c r="F132" i="37"/>
  <c r="F133" i="37"/>
  <c r="F134" i="37"/>
  <c r="F135" i="37"/>
  <c r="F136" i="37"/>
  <c r="F137" i="37"/>
  <c r="F138" i="37"/>
  <c r="F139" i="37"/>
  <c r="F140" i="37"/>
  <c r="F141" i="37"/>
  <c r="F142" i="37"/>
  <c r="F143" i="37"/>
  <c r="F144" i="37"/>
  <c r="F145" i="37"/>
  <c r="F146" i="37"/>
  <c r="F147" i="37"/>
  <c r="F148" i="37"/>
  <c r="F149" i="37"/>
  <c r="F150" i="37"/>
  <c r="F151" i="37"/>
  <c r="F152" i="37"/>
  <c r="F153" i="37"/>
  <c r="F154" i="37"/>
  <c r="F155" i="37"/>
  <c r="F156" i="37"/>
  <c r="F157" i="37"/>
  <c r="F158" i="37"/>
  <c r="F159" i="37"/>
  <c r="F160" i="37"/>
  <c r="F161" i="37"/>
  <c r="F162" i="37"/>
  <c r="F2" i="37"/>
  <c r="T134" i="37"/>
  <c r="T135" i="37"/>
  <c r="T136" i="37"/>
  <c r="T137" i="37"/>
  <c r="T138" i="37"/>
  <c r="T139" i="37"/>
  <c r="T140" i="37"/>
  <c r="T141" i="37"/>
  <c r="T142" i="37"/>
  <c r="T143" i="37"/>
  <c r="T144" i="37"/>
  <c r="T145" i="37"/>
  <c r="T146" i="37"/>
  <c r="T147" i="37"/>
  <c r="T148" i="37"/>
  <c r="T149" i="37"/>
  <c r="T150" i="37"/>
  <c r="T151" i="37"/>
  <c r="T152" i="37"/>
  <c r="T153" i="37"/>
  <c r="T154" i="37"/>
  <c r="T155" i="37"/>
  <c r="T156" i="37"/>
  <c r="T157" i="37"/>
  <c r="T158" i="37"/>
  <c r="T159" i="37"/>
  <c r="T160" i="37"/>
  <c r="T161" i="37"/>
  <c r="T162" i="37"/>
  <c r="T3" i="37"/>
  <c r="T4" i="37"/>
  <c r="T5" i="37"/>
  <c r="T6" i="37"/>
  <c r="T7" i="37"/>
  <c r="T8" i="37"/>
  <c r="T9" i="37"/>
  <c r="T10" i="37"/>
  <c r="T11" i="37"/>
  <c r="T12" i="37"/>
  <c r="T13" i="37"/>
  <c r="T14" i="37"/>
  <c r="T15" i="37"/>
  <c r="T16" i="37"/>
  <c r="T17" i="37"/>
  <c r="T18" i="37"/>
  <c r="T19" i="37"/>
  <c r="T20" i="37"/>
  <c r="T21" i="37"/>
  <c r="T22" i="37"/>
  <c r="T23" i="37"/>
  <c r="T24" i="37"/>
  <c r="T25" i="37"/>
  <c r="T26" i="37"/>
  <c r="T27" i="37"/>
  <c r="T28" i="37"/>
  <c r="T29" i="37"/>
  <c r="T30" i="37"/>
  <c r="T31" i="37"/>
  <c r="T32" i="37"/>
  <c r="T33" i="37"/>
  <c r="T34" i="37"/>
  <c r="T35" i="37"/>
  <c r="T36" i="37"/>
  <c r="T37" i="37"/>
  <c r="T38" i="37"/>
  <c r="T39" i="37"/>
  <c r="T40" i="37"/>
  <c r="T41" i="37"/>
  <c r="T42" i="37"/>
  <c r="T43" i="37"/>
  <c r="T44" i="37"/>
  <c r="T45" i="37"/>
  <c r="T46" i="37"/>
  <c r="T47" i="37"/>
  <c r="T48" i="37"/>
  <c r="T49" i="37"/>
  <c r="T50" i="37"/>
  <c r="T51" i="37"/>
  <c r="T52" i="37"/>
  <c r="T53" i="37"/>
  <c r="T54" i="37"/>
  <c r="T55" i="37"/>
  <c r="T56" i="37"/>
  <c r="T57" i="37"/>
  <c r="T58" i="37"/>
  <c r="T59" i="37"/>
  <c r="T60" i="37"/>
  <c r="T61" i="37"/>
  <c r="T62" i="37"/>
  <c r="T63" i="37"/>
  <c r="T64" i="37"/>
  <c r="T65" i="37"/>
  <c r="T66" i="37"/>
  <c r="T67" i="37"/>
  <c r="T68" i="37"/>
  <c r="T69" i="37"/>
  <c r="T70" i="37"/>
  <c r="T71" i="37"/>
  <c r="T72" i="37"/>
  <c r="T73" i="37"/>
  <c r="T74" i="37"/>
  <c r="T75" i="37"/>
  <c r="T76" i="37"/>
  <c r="T77" i="37"/>
  <c r="T78" i="37"/>
  <c r="T79" i="37"/>
  <c r="T80" i="37"/>
  <c r="T81" i="37"/>
  <c r="T82" i="37"/>
  <c r="T83" i="37"/>
  <c r="T84" i="37"/>
  <c r="T85" i="37"/>
  <c r="T86" i="37"/>
  <c r="T87" i="37"/>
  <c r="T88" i="37"/>
  <c r="T89" i="37"/>
  <c r="T90" i="37"/>
  <c r="T91" i="37"/>
  <c r="T92" i="37"/>
  <c r="T93" i="37"/>
  <c r="T94" i="37"/>
  <c r="T95" i="37"/>
  <c r="T96" i="37"/>
  <c r="T97" i="37"/>
  <c r="T98" i="37"/>
  <c r="T99" i="37"/>
  <c r="T100" i="37"/>
  <c r="T101" i="37"/>
  <c r="T102" i="37"/>
  <c r="T103" i="37"/>
  <c r="T104" i="37"/>
  <c r="T105" i="37"/>
  <c r="T106" i="37"/>
  <c r="T107" i="37"/>
  <c r="T108" i="37"/>
  <c r="T109" i="37"/>
  <c r="T110" i="37"/>
  <c r="T111" i="37"/>
  <c r="T112" i="37"/>
  <c r="T113" i="37"/>
  <c r="T114" i="37"/>
  <c r="T115" i="37"/>
  <c r="T116" i="37"/>
  <c r="T117" i="37"/>
  <c r="T118" i="37"/>
  <c r="T119" i="37"/>
  <c r="T120" i="37"/>
  <c r="T121" i="37"/>
  <c r="T122" i="37"/>
  <c r="T123" i="37"/>
  <c r="T124" i="37"/>
  <c r="T125" i="37"/>
  <c r="T126" i="37"/>
  <c r="T127" i="37"/>
  <c r="T128" i="37"/>
  <c r="T129" i="37"/>
  <c r="T130" i="37"/>
  <c r="T131" i="37"/>
  <c r="T132" i="37"/>
  <c r="T133" i="37"/>
  <c r="G2" i="38"/>
  <c r="G3" i="38"/>
  <c r="G4" i="38"/>
  <c r="G6" i="38"/>
  <c r="G7" i="38"/>
  <c r="G8" i="38"/>
  <c r="G9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G29" i="38"/>
  <c r="G30" i="38"/>
  <c r="G31" i="38"/>
  <c r="G32" i="38"/>
  <c r="G33" i="38"/>
  <c r="G34" i="38"/>
  <c r="G35" i="38"/>
  <c r="G36" i="38"/>
  <c r="G37" i="38"/>
  <c r="G38" i="38"/>
  <c r="G39" i="38"/>
  <c r="G40" i="38"/>
  <c r="G41" i="38"/>
  <c r="G42" i="38"/>
  <c r="G43" i="38"/>
  <c r="G44" i="38"/>
  <c r="G45" i="38"/>
  <c r="G46" i="38"/>
  <c r="G47" i="38"/>
  <c r="G48" i="38"/>
  <c r="G49" i="38"/>
  <c r="G50" i="38"/>
  <c r="G51" i="38"/>
  <c r="G52" i="38"/>
  <c r="G53" i="38"/>
  <c r="G54" i="38"/>
  <c r="G55" i="38"/>
  <c r="G56" i="38"/>
  <c r="G57" i="38"/>
  <c r="G58" i="38"/>
  <c r="G59" i="38"/>
  <c r="G60" i="38"/>
  <c r="G61" i="38"/>
  <c r="G62" i="38"/>
  <c r="G63" i="38"/>
  <c r="G64" i="38"/>
  <c r="G65" i="38"/>
  <c r="G66" i="38"/>
  <c r="G67" i="38"/>
  <c r="G68" i="38"/>
  <c r="G69" i="38"/>
  <c r="G70" i="38"/>
  <c r="G71" i="38"/>
  <c r="G72" i="38"/>
  <c r="G73" i="38"/>
  <c r="G74" i="38"/>
  <c r="G75" i="38"/>
  <c r="G76" i="38"/>
  <c r="G77" i="38"/>
  <c r="G78" i="38"/>
  <c r="G79" i="38"/>
  <c r="G80" i="38"/>
  <c r="G81" i="38"/>
  <c r="G82" i="38"/>
  <c r="G83" i="38"/>
  <c r="G84" i="38"/>
  <c r="G85" i="38"/>
  <c r="G86" i="38"/>
  <c r="G87" i="38"/>
  <c r="G88" i="38"/>
  <c r="G89" i="38"/>
  <c r="G90" i="38"/>
  <c r="G91" i="38"/>
  <c r="G92" i="38"/>
  <c r="G93" i="38"/>
  <c r="G94" i="38"/>
  <c r="G95" i="38"/>
  <c r="G96" i="38"/>
  <c r="G97" i="38"/>
  <c r="G98" i="38"/>
  <c r="G99" i="38"/>
  <c r="G100" i="38"/>
  <c r="G101" i="38"/>
  <c r="G102" i="38"/>
  <c r="G103" i="38"/>
  <c r="G104" i="38"/>
  <c r="G105" i="38"/>
  <c r="G106" i="38"/>
  <c r="G107" i="38"/>
  <c r="G108" i="38"/>
  <c r="G109" i="38"/>
  <c r="G110" i="38"/>
  <c r="G111" i="38"/>
  <c r="G112" i="38"/>
  <c r="G113" i="38"/>
  <c r="G114" i="38"/>
  <c r="G115" i="38"/>
  <c r="G116" i="38"/>
  <c r="G117" i="38"/>
  <c r="G118" i="38"/>
  <c r="G119" i="38"/>
  <c r="G120" i="38"/>
  <c r="G121" i="38"/>
  <c r="G122" i="38"/>
  <c r="G123" i="38"/>
  <c r="G124" i="38"/>
  <c r="G125" i="38"/>
  <c r="G126" i="38"/>
  <c r="G127" i="38"/>
  <c r="G128" i="38"/>
  <c r="G129" i="38"/>
  <c r="T2" i="37"/>
</calcChain>
</file>

<file path=xl/sharedStrings.xml><?xml version="1.0" encoding="utf-8"?>
<sst xmlns="http://schemas.openxmlformats.org/spreadsheetml/2006/main" count="2040" uniqueCount="947">
  <si>
    <t> </t>
  </si>
  <si>
    <t>Data de Nascimento</t>
  </si>
  <si>
    <t>Modalidade</t>
  </si>
  <si>
    <t>GERAL</t>
  </si>
  <si>
    <t>Taekwondo</t>
  </si>
  <si>
    <t>Vela</t>
  </si>
  <si>
    <t>Atletismo</t>
  </si>
  <si>
    <t>Natação</t>
  </si>
  <si>
    <t>Esgrima</t>
  </si>
  <si>
    <t>COTP</t>
  </si>
  <si>
    <t>Luta Olímpica</t>
  </si>
  <si>
    <t>Futebol</t>
  </si>
  <si>
    <t>Voleibol</t>
  </si>
  <si>
    <t>Boxe</t>
  </si>
  <si>
    <t>Handebol</t>
  </si>
  <si>
    <t>Judô</t>
  </si>
  <si>
    <t>Escalada Esportiva</t>
  </si>
  <si>
    <t>Tiro com Arco</t>
  </si>
  <si>
    <t>Protocolo</t>
  </si>
  <si>
    <t>Nome Completo</t>
  </si>
  <si>
    <t>Status</t>
  </si>
  <si>
    <t>Tipo de Bolsa</t>
  </si>
  <si>
    <t>Idade (anos)</t>
  </si>
  <si>
    <t>Agência</t>
  </si>
  <si>
    <t>Conta Corrente</t>
  </si>
  <si>
    <t>TOTAL 2025</t>
  </si>
  <si>
    <t>3435-5</t>
  </si>
  <si>
    <t>Ativo</t>
  </si>
  <si>
    <t>3043-0</t>
  </si>
  <si>
    <t>1521-0</t>
  </si>
  <si>
    <t>1189-4</t>
  </si>
  <si>
    <t>2935-1</t>
  </si>
  <si>
    <t>6589-7</t>
  </si>
  <si>
    <t>2800-2</t>
  </si>
  <si>
    <t>7068-8</t>
  </si>
  <si>
    <t>6832-2</t>
  </si>
  <si>
    <t>3386-3</t>
  </si>
  <si>
    <t>1817-1</t>
  </si>
  <si>
    <t>4311-7</t>
  </si>
  <si>
    <t>722-6</t>
  </si>
  <si>
    <t>4698-1</t>
  </si>
  <si>
    <t>6997-3</t>
  </si>
  <si>
    <t>1545-8</t>
  </si>
  <si>
    <t>6809-8</t>
  </si>
  <si>
    <t>3050-3</t>
  </si>
  <si>
    <t>3011-2</t>
  </si>
  <si>
    <t>6941-8</t>
  </si>
  <si>
    <t>1553-9</t>
  </si>
  <si>
    <t>3076-7</t>
  </si>
  <si>
    <t>3559-9</t>
  </si>
  <si>
    <t>1700-0</t>
  </si>
  <si>
    <t>1535-0</t>
  </si>
  <si>
    <t>3423-1</t>
  </si>
  <si>
    <t>3039-2</t>
  </si>
  <si>
    <t>1199-1</t>
  </si>
  <si>
    <t>1895-3</t>
  </si>
  <si>
    <t>4417-2</t>
  </si>
  <si>
    <t>6872-1</t>
  </si>
  <si>
    <t>3548-3</t>
  </si>
  <si>
    <t>6969-8</t>
  </si>
  <si>
    <t>298-4</t>
  </si>
  <si>
    <t>Basquetebol</t>
  </si>
  <si>
    <t>1201-7</t>
  </si>
  <si>
    <t>4752-X</t>
  </si>
  <si>
    <t>1542-3</t>
  </si>
  <si>
    <t>4215-3</t>
  </si>
  <si>
    <t>1220-3</t>
  </si>
  <si>
    <t>6805-5</t>
  </si>
  <si>
    <t>1880-5</t>
  </si>
  <si>
    <t>0646-7</t>
  </si>
  <si>
    <t>1812-0</t>
  </si>
  <si>
    <t>Sexo</t>
  </si>
  <si>
    <t>F</t>
  </si>
  <si>
    <t>M</t>
  </si>
  <si>
    <t>Basquetebol 3X3</t>
  </si>
  <si>
    <t>1555-5</t>
  </si>
  <si>
    <t>3568-8</t>
  </si>
  <si>
    <t xml:space="preserve">GA </t>
  </si>
  <si>
    <t>3063-5</t>
  </si>
  <si>
    <t>1541-5</t>
  </si>
  <si>
    <t>6846-2</t>
  </si>
  <si>
    <t>2815-0</t>
  </si>
  <si>
    <t>1834-1</t>
  </si>
  <si>
    <t>4285-4</t>
  </si>
  <si>
    <t>3572-6</t>
  </si>
  <si>
    <t>1476-1</t>
  </si>
  <si>
    <t>3569-6</t>
  </si>
  <si>
    <t>1546-6</t>
  </si>
  <si>
    <t>1193-2</t>
  </si>
  <si>
    <t>1008-1</t>
  </si>
  <si>
    <t>LPO</t>
  </si>
  <si>
    <t>3327-8</t>
  </si>
  <si>
    <t>6811-X</t>
  </si>
  <si>
    <t>4065-7</t>
  </si>
  <si>
    <t>LUCAS CHAGAS DE SOUZA</t>
  </si>
  <si>
    <t>ALYSSA AYUMI VIEIRA KISHIMOTO</t>
  </si>
  <si>
    <t>32957-6</t>
  </si>
  <si>
    <t>ALYSSA PLACIDO MORYAMA</t>
  </si>
  <si>
    <t>1818-0</t>
  </si>
  <si>
    <t>35823-1</t>
  </si>
  <si>
    <t>ANA CAROLINA DE LIRA GONÇALVES</t>
  </si>
  <si>
    <t>38659-6</t>
  </si>
  <si>
    <t>ANA CLARA CARVALHO LOPES DAYRELL</t>
  </si>
  <si>
    <t>204300-9</t>
  </si>
  <si>
    <t>ANA CLARA FELICIO NOGUEIRA</t>
  </si>
  <si>
    <t>17/04/2010</t>
  </si>
  <si>
    <t>7036-X</t>
  </si>
  <si>
    <t>35716-2</t>
  </si>
  <si>
    <t>ANA CLARA PEREIRA DE BRITO</t>
  </si>
  <si>
    <t>25/08/2010</t>
  </si>
  <si>
    <t>1529-6</t>
  </si>
  <si>
    <t>82940-4</t>
  </si>
  <si>
    <t>ANA LUIZA TAPIAS LANÇA</t>
  </si>
  <si>
    <t>23/10/2008</t>
  </si>
  <si>
    <t>5661-8</t>
  </si>
  <si>
    <t>17834-9</t>
  </si>
  <si>
    <t>ANDRE DOS SANTOS GREGORIO</t>
  </si>
  <si>
    <t>25/03/2006</t>
  </si>
  <si>
    <t>1196-7</t>
  </si>
  <si>
    <t>54942-8</t>
  </si>
  <si>
    <t>ANDRE PRATES DE CARVALHO DOS SANTOS</t>
  </si>
  <si>
    <t>43283-0</t>
  </si>
  <si>
    <t>ANNA LUISA FERREIRA PAVONI</t>
  </si>
  <si>
    <t>18/07/2009</t>
  </si>
  <si>
    <t>6807-1</t>
  </si>
  <si>
    <t>49657-X</t>
  </si>
  <si>
    <t>ARTHUR BARBOSA DOS SANTOS</t>
  </si>
  <si>
    <t>18/01/2009</t>
  </si>
  <si>
    <t>1559-8</t>
  </si>
  <si>
    <t>34242-4</t>
  </si>
  <si>
    <t>ARTUR GALDINO GOMES</t>
  </si>
  <si>
    <t>13/04/2008</t>
  </si>
  <si>
    <t>130408-9</t>
  </si>
  <si>
    <t>BARBARA BISMARCK MARRA</t>
  </si>
  <si>
    <t>15/04/2004</t>
  </si>
  <si>
    <t>7025-4</t>
  </si>
  <si>
    <t>11088-4</t>
  </si>
  <si>
    <t>BRUNO OLIVEIRA BRITO</t>
  </si>
  <si>
    <t>18/04/2005</t>
  </si>
  <si>
    <t>32579-1</t>
  </si>
  <si>
    <t>BRYAN DIAS MENDONCA</t>
  </si>
  <si>
    <t>22/09/2008</t>
  </si>
  <si>
    <t>2168-7</t>
  </si>
  <si>
    <t>76111-7</t>
  </si>
  <si>
    <t>CAMILA CINOCA FISCHER DE ANDRADE</t>
  </si>
  <si>
    <t>0916-4</t>
  </si>
  <si>
    <t>65391-8</t>
  </si>
  <si>
    <t>CARLA  BERNARDES DA ROCHA</t>
  </si>
  <si>
    <t>5934X</t>
  </si>
  <si>
    <t>11098-1</t>
  </si>
  <si>
    <t>CAROLINE AZEVEDO ALEXANDRE</t>
  </si>
  <si>
    <t>17/06/2010</t>
  </si>
  <si>
    <t>5880-7</t>
  </si>
  <si>
    <t>7032-7</t>
  </si>
  <si>
    <t>CAROLINE GRANJEIRO DE JESUS</t>
  </si>
  <si>
    <t>1267-X</t>
  </si>
  <si>
    <t>79239-X</t>
  </si>
  <si>
    <t>CATARINA HASHIMOTO OMORI</t>
  </si>
  <si>
    <t>28064-X</t>
  </si>
  <si>
    <t>CHLOE SILVA ANDRADE</t>
  </si>
  <si>
    <t>20/07/2013</t>
  </si>
  <si>
    <t>63366-6</t>
  </si>
  <si>
    <t>CLARA FREITAS LIMA</t>
  </si>
  <si>
    <t>17/07/2014</t>
  </si>
  <si>
    <t>73194-3</t>
  </si>
  <si>
    <t>DAVI DE MENEZES LORETO GOMES</t>
  </si>
  <si>
    <t>Vôlei de Praia</t>
  </si>
  <si>
    <t>29/08/2008</t>
  </si>
  <si>
    <t>53235-5</t>
  </si>
  <si>
    <t>DAVI DEZOTTI DE AMORIM</t>
  </si>
  <si>
    <t>6848-9</t>
  </si>
  <si>
    <t>22186-4</t>
  </si>
  <si>
    <t>DAVI SAVIO FELIX DA CRUZ SANTOS</t>
  </si>
  <si>
    <t>30/01/2005</t>
  </si>
  <si>
    <t>0722-6</t>
  </si>
  <si>
    <t>73333-4</t>
  </si>
  <si>
    <t>EDUARDO ZANQUETA RIBEIRO</t>
  </si>
  <si>
    <t>0301-8</t>
  </si>
  <si>
    <t>329197-9</t>
  </si>
  <si>
    <t>EVELLYN MENDES DE AZEVEDO</t>
  </si>
  <si>
    <t>28/04/2006</t>
  </si>
  <si>
    <t>0018-3</t>
  </si>
  <si>
    <t>395577-X</t>
  </si>
  <si>
    <t>EVELYN MATOS SANTOS</t>
  </si>
  <si>
    <t>6920-5</t>
  </si>
  <si>
    <t>43743-3</t>
  </si>
  <si>
    <t>FAZ 26</t>
  </si>
  <si>
    <t>FABIO ALEJO LOPES DA SILVA</t>
  </si>
  <si>
    <t>22/09/2004</t>
  </si>
  <si>
    <t>85870-6</t>
  </si>
  <si>
    <t>FELIPE RAMOS DIAS</t>
  </si>
  <si>
    <t>23/06/2005</t>
  </si>
  <si>
    <t>6554-4</t>
  </si>
  <si>
    <t>28242-1</t>
  </si>
  <si>
    <t>FERNANDA DA SILVA ANDRADE</t>
  </si>
  <si>
    <t>6838-1</t>
  </si>
  <si>
    <t>42382-3</t>
  </si>
  <si>
    <t>GABRIEL DITRI ROSA</t>
  </si>
  <si>
    <t>0813-3</t>
  </si>
  <si>
    <t>45306-4</t>
  </si>
  <si>
    <t>GEOVANA SANTOS KASTELIC</t>
  </si>
  <si>
    <t>3197-6</t>
  </si>
  <si>
    <t>40568-X</t>
  </si>
  <si>
    <t>GIOVANNA APARECIDA MONTEIRO FRIGI</t>
  </si>
  <si>
    <t>6996-5</t>
  </si>
  <si>
    <t>19289-9</t>
  </si>
  <si>
    <t>GIOVANNA CRUZ AQUINO</t>
  </si>
  <si>
    <t>16/12/2010</t>
  </si>
  <si>
    <t>4706-6</t>
  </si>
  <si>
    <t>35138-5</t>
  </si>
  <si>
    <t>GIOVANNA NEVES GILIBERTI</t>
  </si>
  <si>
    <t>23/10/2010</t>
  </si>
  <si>
    <t>1832-5</t>
  </si>
  <si>
    <t>164935-3</t>
  </si>
  <si>
    <t>GIULIA BREIN PEREIRA COSTA</t>
  </si>
  <si>
    <t>1821-X</t>
  </si>
  <si>
    <t>82736-3</t>
  </si>
  <si>
    <t>GIULLIA BASTAS SOARES DE FIGUEIREDO</t>
  </si>
  <si>
    <t>3567-X</t>
  </si>
  <si>
    <t>48133-5</t>
  </si>
  <si>
    <t>GUILHERME AMARAL DO NASCIMENTO</t>
  </si>
  <si>
    <t>7038-6</t>
  </si>
  <si>
    <t>19563-4</t>
  </si>
  <si>
    <t>GUILHERME SOARES BUENO GUIMARAES</t>
  </si>
  <si>
    <t>64966-X</t>
  </si>
  <si>
    <t>GUILHERME SPINOLA DA SILVA</t>
  </si>
  <si>
    <t>16/04/2009</t>
  </si>
  <si>
    <t>43008-0</t>
  </si>
  <si>
    <t>GUSTAVO ALMEIDA DA SILVA</t>
  </si>
  <si>
    <t>1547-4</t>
  </si>
  <si>
    <t>41289-9</t>
  </si>
  <si>
    <t>GUSTAVO ALVES COSTA</t>
  </si>
  <si>
    <t>28/06/2005</t>
  </si>
  <si>
    <t>2801-0</t>
  </si>
  <si>
    <t>96154-X</t>
  </si>
  <si>
    <t>GUSTAVO DE OLIVEIRA SANTOS</t>
  </si>
  <si>
    <t>20/03/2008</t>
  </si>
  <si>
    <t>56007-3</t>
  </si>
  <si>
    <t>GUSTAVO EDUARDO RIBEIRO EVANGELISTA</t>
  </si>
  <si>
    <t>23/01/2010</t>
  </si>
  <si>
    <t>34943-7</t>
  </si>
  <si>
    <t>GUSTAVO LACERDA RAMOS</t>
  </si>
  <si>
    <t>3561-0</t>
  </si>
  <si>
    <t>73571-X</t>
  </si>
  <si>
    <t>GYOVANNA YASMIN MENDES DE ALMEIDA ASSIS</t>
  </si>
  <si>
    <t>1530-X</t>
  </si>
  <si>
    <t>107790-2</t>
  </si>
  <si>
    <t>HARIADNI AMANCIO RODRIGUES TEIXEIRA</t>
  </si>
  <si>
    <t>14/09/2008</t>
  </si>
  <si>
    <t>3424-X</t>
  </si>
  <si>
    <t>48462-8</t>
  </si>
  <si>
    <t>HEITOR SANTOS NETO</t>
  </si>
  <si>
    <t>21/12/2011</t>
  </si>
  <si>
    <t>40043-2</t>
  </si>
  <si>
    <t>HENRIQUE MOURA DE VASCONCELLOS</t>
  </si>
  <si>
    <t>1815-5</t>
  </si>
  <si>
    <t>42698-9</t>
  </si>
  <si>
    <t>HENRIQUE SOARES MAIA</t>
  </si>
  <si>
    <t>27/01/2012</t>
  </si>
  <si>
    <t>23519-9</t>
  </si>
  <si>
    <t>ISABELA RODRIGUES MIGUEL SILVA</t>
  </si>
  <si>
    <t>19/03/2012</t>
  </si>
  <si>
    <t>5934-X</t>
  </si>
  <si>
    <t>11089-2</t>
  </si>
  <si>
    <t>ISABELLA DOS SANTOS PIMENTA</t>
  </si>
  <si>
    <t>2038-9</t>
  </si>
  <si>
    <t>84482-9</t>
  </si>
  <si>
    <t>ISABELLA FARIA</t>
  </si>
  <si>
    <t>3560-2</t>
  </si>
  <si>
    <t>32722-0</t>
  </si>
  <si>
    <t>ISABELLA VITORIA GIOVANNA PEREIRA ALVES</t>
  </si>
  <si>
    <t>4093-2</t>
  </si>
  <si>
    <t>40643-0</t>
  </si>
  <si>
    <t>JHONATAN DA PENHA MENEZES</t>
  </si>
  <si>
    <t>13/02/2006</t>
  </si>
  <si>
    <t>16238-8</t>
  </si>
  <si>
    <t>JOAO PEDRO RODRIGUES FREIRE AUGUSTO</t>
  </si>
  <si>
    <t>4299-4</t>
  </si>
  <si>
    <t>51964-2</t>
  </si>
  <si>
    <t>JOAO VICTOR NIEMEYER</t>
  </si>
  <si>
    <t>46358-2</t>
  </si>
  <si>
    <t>JONATHAN ALVES BOMPADRE</t>
  </si>
  <si>
    <t>56681-0</t>
  </si>
  <si>
    <t>JULIA LIZARDO DA SILVA</t>
  </si>
  <si>
    <t>29/09/2009</t>
  </si>
  <si>
    <t>40626-0</t>
  </si>
  <si>
    <t>JULIA MACHADO DIAS DE FREITAS</t>
  </si>
  <si>
    <t>25/06/2009</t>
  </si>
  <si>
    <t>42386-6</t>
  </si>
  <si>
    <t>JULIA PEREIRA GODINHO</t>
  </si>
  <si>
    <t>19/04/2006</t>
  </si>
  <si>
    <t>916-4</t>
  </si>
  <si>
    <t>65384-5</t>
  </si>
  <si>
    <t>JULIA VITORIA RUY CUSTODIO</t>
  </si>
  <si>
    <t>27/08/2010</t>
  </si>
  <si>
    <t>62477-2</t>
  </si>
  <si>
    <t>KAMILLY SOARES E SILVA</t>
  </si>
  <si>
    <t>27/03/2009</t>
  </si>
  <si>
    <t>0322-0</t>
  </si>
  <si>
    <t>81273-0</t>
  </si>
  <si>
    <t>KAUA CAVALCANTE DE AMORIN SILVA</t>
  </si>
  <si>
    <t>29/01/2008</t>
  </si>
  <si>
    <t>11049-8</t>
  </si>
  <si>
    <t>KENEDY CUNHA DE SOUZA</t>
  </si>
  <si>
    <t>22/05/2008</t>
  </si>
  <si>
    <t>27625-1</t>
  </si>
  <si>
    <t>KYARA GRAZIELLE DE CARVALHO</t>
  </si>
  <si>
    <t>14/07/2011</t>
  </si>
  <si>
    <t>30235-X</t>
  </si>
  <si>
    <t>LARA HORANA DE OLIVEIRA SILVA</t>
  </si>
  <si>
    <t>27/04/2009</t>
  </si>
  <si>
    <t>39670-2</t>
  </si>
  <si>
    <t>LARISSA ADRIELLE CAVALCANTE DE PAULO</t>
  </si>
  <si>
    <t>22/05/2010</t>
  </si>
  <si>
    <t>41420-4</t>
  </si>
  <si>
    <t>LAYLA SOUZA MEDEIROS</t>
  </si>
  <si>
    <t>82500-X</t>
  </si>
  <si>
    <t>LEONARDO BERMEJO SILVA REGIS</t>
  </si>
  <si>
    <t>16/12/2005</t>
  </si>
  <si>
    <t>5967-6</t>
  </si>
  <si>
    <t>6521-8</t>
  </si>
  <si>
    <t>LETICIA DE OLIVEIRA GAION PIAZZA</t>
  </si>
  <si>
    <t>54583-X</t>
  </si>
  <si>
    <t>LORENA DOS SANTOS SILVA</t>
  </si>
  <si>
    <t>13/08/2014</t>
  </si>
  <si>
    <t>64968-6</t>
  </si>
  <si>
    <t>LUANA WICHER MADEU</t>
  </si>
  <si>
    <t>0835-1</t>
  </si>
  <si>
    <t>34199-1</t>
  </si>
  <si>
    <t>LUCAS ALEXANDER MASON FARIA</t>
  </si>
  <si>
    <t>17/06/2006</t>
  </si>
  <si>
    <t>2876-2</t>
  </si>
  <si>
    <t>34922-4</t>
  </si>
  <si>
    <t>LUCAS CORDEIRO DE ALMEIDA JUNIOR</t>
  </si>
  <si>
    <t>21/04/2010</t>
  </si>
  <si>
    <t>3558-0</t>
  </si>
  <si>
    <t>39594-3</t>
  </si>
  <si>
    <t>LUCAS GABRIEL GARCIA COUTINHO</t>
  </si>
  <si>
    <t>18/08/2010</t>
  </si>
  <si>
    <t>72644-3</t>
  </si>
  <si>
    <t>LUCAS SILVA DO  SANTOS</t>
  </si>
  <si>
    <t>39215-4</t>
  </si>
  <si>
    <t>LUDMILA SILVESTRE DE MATOS</t>
  </si>
  <si>
    <t>2949-1</t>
  </si>
  <si>
    <t>42037-9</t>
  </si>
  <si>
    <t>LUIZ ABAYOMI MENEZES DE SOUZA</t>
  </si>
  <si>
    <t>35756-1</t>
  </si>
  <si>
    <t>LUIZ FELIPE FERREIRA</t>
  </si>
  <si>
    <t>7067X</t>
  </si>
  <si>
    <t>19205-8</t>
  </si>
  <si>
    <t>LUIZ GUSTAVO BARBOSA NOGUEIRA</t>
  </si>
  <si>
    <t>35592-5</t>
  </si>
  <si>
    <t>LUIZA FERREIRA SORIANO DA COSTA</t>
  </si>
  <si>
    <t>23/09/2011</t>
  </si>
  <si>
    <t>49653-1</t>
  </si>
  <si>
    <t>LUIZA LIZARDO DA SILVA</t>
  </si>
  <si>
    <t>40627-9</t>
  </si>
  <si>
    <t>LUIZA TAKAHASHI LOPES</t>
  </si>
  <si>
    <t>6975-2</t>
  </si>
  <si>
    <t>13095-8</t>
  </si>
  <si>
    <t>MARCELA VIEIRA RIBEIRO</t>
  </si>
  <si>
    <t>1874-0</t>
  </si>
  <si>
    <t>33718-8</t>
  </si>
  <si>
    <t>MARCELLA CARMO DA SILVA ALVES</t>
  </si>
  <si>
    <t>26/02/2014</t>
  </si>
  <si>
    <t>63181-7</t>
  </si>
  <si>
    <t>MARIA EDUARDA DE ALMEIDA DOS REIS TOLEDO PIZA</t>
  </si>
  <si>
    <t>19/10/2005</t>
  </si>
  <si>
    <t>30167-1</t>
  </si>
  <si>
    <t>MARIA VICTORIA APARECIDA VIEIRA ROSCHEL</t>
  </si>
  <si>
    <t>23669-1</t>
  </si>
  <si>
    <t>MARIANA COPOLA MARANHO</t>
  </si>
  <si>
    <t>23/05/2011</t>
  </si>
  <si>
    <t>41180-9</t>
  </si>
  <si>
    <t>MATHEUS SHIMABUKURO ENG</t>
  </si>
  <si>
    <t>15141-6</t>
  </si>
  <si>
    <t>MIRELA CAETANO DA SILVA</t>
  </si>
  <si>
    <t>40548-5</t>
  </si>
  <si>
    <t>MOUZER QUENIATA DOS SANTOS JACOB FILHO</t>
  </si>
  <si>
    <t>20/06/2001</t>
  </si>
  <si>
    <t>164907-8</t>
  </si>
  <si>
    <t>MURILO FLORES MAZIERO</t>
  </si>
  <si>
    <t>18/05/2006</t>
  </si>
  <si>
    <t>0297-6</t>
  </si>
  <si>
    <t>99011-6</t>
  </si>
  <si>
    <t>NICOLAS BEZERRA DE CASTRO</t>
  </si>
  <si>
    <t>53865-5</t>
  </si>
  <si>
    <t>NICOLLI CAROLINE DE LA CASA</t>
  </si>
  <si>
    <t>14/01/2010</t>
  </si>
  <si>
    <t>66450-2</t>
  </si>
  <si>
    <t>PABLO LORRAN FELIPE GOMES</t>
  </si>
  <si>
    <t>24/08/2004</t>
  </si>
  <si>
    <t>61256-1</t>
  </si>
  <si>
    <t>PATRICIA MARTINS</t>
  </si>
  <si>
    <t>29/06/2008</t>
  </si>
  <si>
    <t>56898-8</t>
  </si>
  <si>
    <t>PEDRO ABDUL QUINTEROS CRISTI</t>
  </si>
  <si>
    <t>31/07/2004</t>
  </si>
  <si>
    <t>2804-5</t>
  </si>
  <si>
    <t>PEDRO HENRIQUE SANT ANA NICOLAU</t>
  </si>
  <si>
    <t>15/09/2008</t>
  </si>
  <si>
    <t>4319-2</t>
  </si>
  <si>
    <t>28481-5</t>
  </si>
  <si>
    <t>PEDRO REGO CAMPAGNA</t>
  </si>
  <si>
    <t>16247-7</t>
  </si>
  <si>
    <t>PEDRO RINCO NUNES</t>
  </si>
  <si>
    <t>40179-X</t>
  </si>
  <si>
    <t>PIETRA EMIDIO STRINGHETA</t>
  </si>
  <si>
    <t>26/03/2008</t>
  </si>
  <si>
    <t>41197-3</t>
  </si>
  <si>
    <t>PIETRA MEIRA FERREIRA</t>
  </si>
  <si>
    <t>49565-4</t>
  </si>
  <si>
    <t>RAFAEL CARAFFA MONTEIRO</t>
  </si>
  <si>
    <t>17/09/2009</t>
  </si>
  <si>
    <t>73336-9</t>
  </si>
  <si>
    <t>RAFAEL DE SIQUEIRA MAIA</t>
  </si>
  <si>
    <t>5961-7</t>
  </si>
  <si>
    <t>11922-9</t>
  </si>
  <si>
    <t>RAFAEL FAGUNDES DE OLIVEIRA</t>
  </si>
  <si>
    <t>73206-0</t>
  </si>
  <si>
    <t>RENAN DE JESUS SILVA</t>
  </si>
  <si>
    <t>28/07/2009</t>
  </si>
  <si>
    <t>39120-4</t>
  </si>
  <si>
    <t>RENAN RIBEIRO DOS SANTOS</t>
  </si>
  <si>
    <t>35700-6</t>
  </si>
  <si>
    <t>ROGER SANTOS REIS DE ALMEIDA</t>
  </si>
  <si>
    <t>57311-6</t>
  </si>
  <si>
    <t>ROGERIO PEREIRA BORGES</t>
  </si>
  <si>
    <t>9611-3</t>
  </si>
  <si>
    <t>RYAN DE SOUSA DA CUNHA</t>
  </si>
  <si>
    <t>6844-6</t>
  </si>
  <si>
    <t>59266-8</t>
  </si>
  <si>
    <t>RYCHARD KAUAN OLIVEIRA FIGUEIREDO</t>
  </si>
  <si>
    <t>44585-1</t>
  </si>
  <si>
    <t>SOPHIA APARECIDA BRAGA OLIVEIRA</t>
  </si>
  <si>
    <t>39569-2</t>
  </si>
  <si>
    <t>STEFANY VITORIA SANTIAGO DE PAULA</t>
  </si>
  <si>
    <t>56895-3</t>
  </si>
  <si>
    <t>THAIS RICCI GIUNGI MENDES</t>
  </si>
  <si>
    <t>14/01/2006</t>
  </si>
  <si>
    <t>3248-4</t>
  </si>
  <si>
    <t>38652-9</t>
  </si>
  <si>
    <t>ULISSES VIEIRA DOS SANTOS</t>
  </si>
  <si>
    <t>73207-9</t>
  </si>
  <si>
    <t>VALENTINA TAVEIROS MARTINS COSTA</t>
  </si>
  <si>
    <t>19/10/2010</t>
  </si>
  <si>
    <t>1740-X</t>
  </si>
  <si>
    <t>191010-8</t>
  </si>
  <si>
    <t>VICTOR GOUVEA ARCON</t>
  </si>
  <si>
    <t>17/01/2010</t>
  </si>
  <si>
    <t>7005-X</t>
  </si>
  <si>
    <t>9845-0</t>
  </si>
  <si>
    <t>VICTORIA AUGUSTA OLIVEIRA DA SIVA</t>
  </si>
  <si>
    <t>3417-7</t>
  </si>
  <si>
    <t>37781-3</t>
  </si>
  <si>
    <t>VINÍCIUS DA SILVA FERREIRA</t>
  </si>
  <si>
    <t>37964-6</t>
  </si>
  <si>
    <t>VITOR SILVA DOS SANTOS SOUZA</t>
  </si>
  <si>
    <t>13/06/2004</t>
  </si>
  <si>
    <t>161823-7</t>
  </si>
  <si>
    <t>VITORIA MARTINS FRUJUELLO</t>
  </si>
  <si>
    <t>1548-2</t>
  </si>
  <si>
    <t>30320-8</t>
  </si>
  <si>
    <t>VYTOR SALERNO DE SOUZA</t>
  </si>
  <si>
    <t>26/05/2010</t>
  </si>
  <si>
    <t>1506-7</t>
  </si>
  <si>
    <t>30466-2</t>
  </si>
  <si>
    <t>WILTON DOS SANTOS SOUZA JUNIOR</t>
  </si>
  <si>
    <t>20/02/2008</t>
  </si>
  <si>
    <t>43674-7</t>
  </si>
  <si>
    <t>YANDRA SILVA LEITE DE ALMEIDA</t>
  </si>
  <si>
    <t>0427-8</t>
  </si>
  <si>
    <t>84057-2</t>
  </si>
  <si>
    <t>YASMIN LOPES MARTINS</t>
  </si>
  <si>
    <t>73257-5</t>
  </si>
  <si>
    <t>YASMIN SANTOS KASTELIC</t>
  </si>
  <si>
    <t>40569-8</t>
  </si>
  <si>
    <t>LUCAS NUNES ROCHA</t>
  </si>
  <si>
    <t>0943-1</t>
  </si>
  <si>
    <t>37286-2</t>
  </si>
  <si>
    <t>AKEMI HIROTA FERREIRA</t>
  </si>
  <si>
    <t>Badminton</t>
  </si>
  <si>
    <t>14.798-2</t>
  </si>
  <si>
    <t>ALEXANDRE MORENO FUZITA BAPTISTA</t>
  </si>
  <si>
    <t>13/06/2013</t>
  </si>
  <si>
    <t>2330-2</t>
  </si>
  <si>
    <t>34.182-7</t>
  </si>
  <si>
    <t>ALVARO KALLEBY DE CASTRO VIEIRA</t>
  </si>
  <si>
    <t>25/02/2010</t>
  </si>
  <si>
    <t>12.503-2</t>
  </si>
  <si>
    <t>AMANDA MEGUMI YAJIMA</t>
  </si>
  <si>
    <t>Beisebol/Softbol</t>
  </si>
  <si>
    <t>13/11/2010</t>
  </si>
  <si>
    <t>1495-8</t>
  </si>
  <si>
    <t>33913-0</t>
  </si>
  <si>
    <t>ANA CLARA NATSUMI NODA</t>
  </si>
  <si>
    <t>25/11/2011</t>
  </si>
  <si>
    <t>6535-8</t>
  </si>
  <si>
    <t>46266-7</t>
  </si>
  <si>
    <t>ANA LUIZA AILIME SANTOS TAVARES</t>
  </si>
  <si>
    <t>249-1</t>
  </si>
  <si>
    <t>114796-X</t>
  </si>
  <si>
    <t>ANA LUIZA VIEIRA DA MOTTA MOLLICA</t>
  </si>
  <si>
    <t>26.102-5</t>
  </si>
  <si>
    <t>ANNA CLARA ROSA DE AGUIAR</t>
  </si>
  <si>
    <t>1551-2</t>
  </si>
  <si>
    <t>27879-3</t>
  </si>
  <si>
    <t>ANNA LUIZA KORMOCZI MELLES</t>
  </si>
  <si>
    <t>22/09/2010</t>
  </si>
  <si>
    <t>6981-7</t>
  </si>
  <si>
    <t>16.899-8</t>
  </si>
  <si>
    <t>ANNE KHOURY DRIESEN</t>
  </si>
  <si>
    <t>25/01/2012</t>
  </si>
  <si>
    <t>1821-0</t>
  </si>
  <si>
    <t>81974-3</t>
  </si>
  <si>
    <t>ARTHUR MONTAGNINI DE NARDI</t>
  </si>
  <si>
    <t>52350-0</t>
  </si>
  <si>
    <t>ARTHUR YAMAZAKI BUSO</t>
  </si>
  <si>
    <t>37.960-3</t>
  </si>
  <si>
    <t>BEATRIZ RIE SHINTOME</t>
  </si>
  <si>
    <t>0636-X</t>
  </si>
  <si>
    <t>110406-3</t>
  </si>
  <si>
    <t>BIANCA MIYUKI HIRASE</t>
  </si>
  <si>
    <t>32.820-0</t>
  </si>
  <si>
    <t>BRUNNO KIN SOARES MACHUCA</t>
  </si>
  <si>
    <t>30.146-9</t>
  </si>
  <si>
    <t>BRUNO MASSAKI NIIZU</t>
  </si>
  <si>
    <t>26/11/2001</t>
  </si>
  <si>
    <t>2898-3</t>
  </si>
  <si>
    <t>113688-7</t>
  </si>
  <si>
    <t>BRUNO SHOITI ISOTANI</t>
  </si>
  <si>
    <t>26/05/2008</t>
  </si>
  <si>
    <t>40589-2</t>
  </si>
  <si>
    <t>CAIO HENRIQUE DA SILVA</t>
  </si>
  <si>
    <t>30/06/2002</t>
  </si>
  <si>
    <t>6806-3</t>
  </si>
  <si>
    <t>20654-7</t>
  </si>
  <si>
    <t>CAIO JUN SASSAKI YOSHIZUMI</t>
  </si>
  <si>
    <t>31/12/2006</t>
  </si>
  <si>
    <t>22.194-5</t>
  </si>
  <si>
    <t>CAROLINA FERRAZ ARAVENA</t>
  </si>
  <si>
    <t>29/01/2013</t>
  </si>
  <si>
    <t>30999-0</t>
  </si>
  <si>
    <t>CAROLINA PROCHNO EGYDIO DE CARVALHO ARAUJO</t>
  </si>
  <si>
    <t>13/07/2013</t>
  </si>
  <si>
    <t>0712-9</t>
  </si>
  <si>
    <t>87.533-3</t>
  </si>
  <si>
    <t>CAROLINE AKEMI OHONISHI</t>
  </si>
  <si>
    <t>15/12/2009</t>
  </si>
  <si>
    <t>26.389-3</t>
  </si>
  <si>
    <t>CAROLINE LOURENCO DE MORAES</t>
  </si>
  <si>
    <t>26/01/2014</t>
  </si>
  <si>
    <t>96582-0</t>
  </si>
  <si>
    <t>CAROLINE YUMI MATUMOTO</t>
  </si>
  <si>
    <t>27/03/2010</t>
  </si>
  <si>
    <t>1205-X</t>
  </si>
  <si>
    <t>40353-9</t>
  </si>
  <si>
    <t>CATARINA GOMES DA CRUZ</t>
  </si>
  <si>
    <t>7003-3</t>
  </si>
  <si>
    <t>13015-X</t>
  </si>
  <si>
    <t>CIBELE LIA UEHARA</t>
  </si>
  <si>
    <t>4081-9</t>
  </si>
  <si>
    <t>35909-2</t>
  </si>
  <si>
    <t>CINTIA LISSA UEHARA</t>
  </si>
  <si>
    <t>35908-4</t>
  </si>
  <si>
    <t>CLARA HIKARI YUNOMAE FERNANDES ALARCON</t>
  </si>
  <si>
    <t>6972-8</t>
  </si>
  <si>
    <t>39584-6</t>
  </si>
  <si>
    <t>DANIEL KAWAKAMI KAYAHARA</t>
  </si>
  <si>
    <t>17/08/2008</t>
  </si>
  <si>
    <t>4856-9</t>
  </si>
  <si>
    <t>8034-9</t>
  </si>
  <si>
    <t>DANIEL KOSHINO</t>
  </si>
  <si>
    <t>21/08/2004</t>
  </si>
  <si>
    <t>12954-2</t>
  </si>
  <si>
    <t>DANIEL LOMEU TEOFILO</t>
  </si>
  <si>
    <t>60535-2</t>
  </si>
  <si>
    <t>DANTE NAMBA VARELLA</t>
  </si>
  <si>
    <t>19/01/2007</t>
  </si>
  <si>
    <t>4400-8</t>
  </si>
  <si>
    <t>8.875-7</t>
  </si>
  <si>
    <t>DAVI LOMEU TEÓFILO</t>
  </si>
  <si>
    <t>60.533-6</t>
  </si>
  <si>
    <t>DAVI STERN</t>
  </si>
  <si>
    <t>29.440-3</t>
  </si>
  <si>
    <t>DEREK RYO TANAKA</t>
  </si>
  <si>
    <t>26.369-9</t>
  </si>
  <si>
    <t>DOUGLAS NAOKI TAKANO</t>
  </si>
  <si>
    <t>57760-X</t>
  </si>
  <si>
    <t>ELOA SILVA LIMA</t>
  </si>
  <si>
    <t>20/02/2010</t>
  </si>
  <si>
    <t>59419-9</t>
  </si>
  <si>
    <t>EMILY ALVES DIAS GARRIDO</t>
  </si>
  <si>
    <t>6814-4</t>
  </si>
  <si>
    <t>37760-0</t>
  </si>
  <si>
    <t>ENRICO CARRERA MELIAN</t>
  </si>
  <si>
    <t>14.814-8</t>
  </si>
  <si>
    <t>ENRICO VASCONCELLOS</t>
  </si>
  <si>
    <t>82728-2</t>
  </si>
  <si>
    <t>ENZO EDUARDO VIEIRA SANTOS</t>
  </si>
  <si>
    <t>24/07/2011</t>
  </si>
  <si>
    <t>387-5</t>
  </si>
  <si>
    <t>110928-6</t>
  </si>
  <si>
    <t>ENZO NASCIMENTO VALERIO</t>
  </si>
  <si>
    <t>25/06/2008</t>
  </si>
  <si>
    <t>1819-8</t>
  </si>
  <si>
    <t>79.237-3</t>
  </si>
  <si>
    <t>ERICK VIRGINIO ALVES DA SILVA</t>
  </si>
  <si>
    <t>16/04/2008</t>
  </si>
  <si>
    <t>6982-5</t>
  </si>
  <si>
    <t>26.826-7</t>
  </si>
  <si>
    <t>FLAVIO YUJI GUIOTOKU</t>
  </si>
  <si>
    <t>21/10/2015</t>
  </si>
  <si>
    <t>47.746-X</t>
  </si>
  <si>
    <t>FREDERICO SIEBERT FRANCAVILLA</t>
  </si>
  <si>
    <t>8460-3</t>
  </si>
  <si>
    <t>1634-9</t>
  </si>
  <si>
    <t>GABRIEL ALVES BURLAMAQUE</t>
  </si>
  <si>
    <t>Squash</t>
  </si>
  <si>
    <t>40033-5</t>
  </si>
  <si>
    <t>GABRIEL ARAUJO DOS SANTOS</t>
  </si>
  <si>
    <t>2875-4</t>
  </si>
  <si>
    <t>65840-5</t>
  </si>
  <si>
    <t>GABRIEL DE FREITAS MATEOLI</t>
  </si>
  <si>
    <t>62660-0</t>
  </si>
  <si>
    <t>GABRIEL FERREIRA MIQUELIM</t>
  </si>
  <si>
    <t>22/07/2009</t>
  </si>
  <si>
    <t>27.127-6</t>
  </si>
  <si>
    <t>GABRIEL GALVAO DE MEDEIROS POLIZER</t>
  </si>
  <si>
    <t>31/05/2014</t>
  </si>
  <si>
    <t>7085-8</t>
  </si>
  <si>
    <t>6704-0</t>
  </si>
  <si>
    <t>GABRIEL JUN ITIKAWA</t>
  </si>
  <si>
    <t>34000-6</t>
  </si>
  <si>
    <t>GABRIEL MASSAFERA MARTINEZ</t>
  </si>
  <si>
    <t>21/11/2011</t>
  </si>
  <si>
    <t>7082-3</t>
  </si>
  <si>
    <t>6.471-8</t>
  </si>
  <si>
    <t>GABRIEL PATRICK BISCHOF MICHAELIS</t>
  </si>
  <si>
    <t>27/03/2001</t>
  </si>
  <si>
    <t>3006-6</t>
  </si>
  <si>
    <t>29064-5</t>
  </si>
  <si>
    <t>GABRIEL YUDI MOYA VENTURA</t>
  </si>
  <si>
    <t>0825-7</t>
  </si>
  <si>
    <t>50.170-0</t>
  </si>
  <si>
    <t>GABRIELA YUMI SHIMIZU</t>
  </si>
  <si>
    <t>29.455-1</t>
  </si>
  <si>
    <t>GABRIELA ZANGARI LEPERA</t>
  </si>
  <si>
    <t>13.880-0</t>
  </si>
  <si>
    <t>GABRIELLA GUABIRABA GIMENEZ</t>
  </si>
  <si>
    <t>29/01/2010</t>
  </si>
  <si>
    <t>43888-X</t>
  </si>
  <si>
    <t>GABRIELLE DE MORAES MATTOS</t>
  </si>
  <si>
    <t>52125-6</t>
  </si>
  <si>
    <t>GIOVANNA KEI UEHARA</t>
  </si>
  <si>
    <t>26/03/2011</t>
  </si>
  <si>
    <t>35910-6</t>
  </si>
  <si>
    <t>GIULIA DE CARVALHO FIGUEIREDO SANTOS</t>
  </si>
  <si>
    <t>33.255-0</t>
  </si>
  <si>
    <t>GRAZIELA MIWA TACAOCA SUGIYAMA</t>
  </si>
  <si>
    <t>29/12/2011</t>
  </si>
  <si>
    <t>4385-0</t>
  </si>
  <si>
    <t>8667-3</t>
  </si>
  <si>
    <t>GUILHERME GERARDI MENDES</t>
  </si>
  <si>
    <t>56.894-5</t>
  </si>
  <si>
    <t>GUSTAVO HEILBUTH DO AMARAL BUENO</t>
  </si>
  <si>
    <t>19/03/2008</t>
  </si>
  <si>
    <t>0385-9</t>
  </si>
  <si>
    <t>69902-0</t>
  </si>
  <si>
    <t>GUSTAVO KIMURA</t>
  </si>
  <si>
    <t>34571-7</t>
  </si>
  <si>
    <t>GUSTAVO SAAD VAL</t>
  </si>
  <si>
    <t>22/07/2008</t>
  </si>
  <si>
    <t>4284-6</t>
  </si>
  <si>
    <t>23216-5</t>
  </si>
  <si>
    <t>GUSTAVO SILVA NASCIMENTO</t>
  </si>
  <si>
    <t>13/02/2010</t>
  </si>
  <si>
    <t>1203-3</t>
  </si>
  <si>
    <t>39.115-8</t>
  </si>
  <si>
    <t>HELOISA CHEROTO MARINHO</t>
  </si>
  <si>
    <t>1563-6</t>
  </si>
  <si>
    <t>33660-2</t>
  </si>
  <si>
    <t>HENRIQUE DAISUKE YONEZAWA KURIHARA</t>
  </si>
  <si>
    <t>31.173-1</t>
  </si>
  <si>
    <t>HENRIQUE DE ALMEIDA REIS</t>
  </si>
  <si>
    <t>1596-2</t>
  </si>
  <si>
    <t>42.403-X</t>
  </si>
  <si>
    <t>HENRIQUE SOUZA COUTINHO</t>
  </si>
  <si>
    <t>29/01/2011</t>
  </si>
  <si>
    <t>3571-8</t>
  </si>
  <si>
    <t>49.344-9</t>
  </si>
  <si>
    <t>ISABELLE ALVES DE PAULA</t>
  </si>
  <si>
    <t>61269-3</t>
  </si>
  <si>
    <t>ITAMAR ALVES DA SILVA JUNIOR</t>
  </si>
  <si>
    <t>4304-4</t>
  </si>
  <si>
    <t>38051-2</t>
  </si>
  <si>
    <t>JOAO GUILHERME SEVILLA RIBEIRO</t>
  </si>
  <si>
    <t>15/08/2012</t>
  </si>
  <si>
    <t>1218-1</t>
  </si>
  <si>
    <t>108786-0</t>
  </si>
  <si>
    <t>JOAO PEDRO GAROFOLO PERITO</t>
  </si>
  <si>
    <t>25/01/2014</t>
  </si>
  <si>
    <t>5803-3</t>
  </si>
  <si>
    <t>JOAQUIM PELUSO RODRIGUES ALVES PEDROSO OLIVEIRA</t>
  </si>
  <si>
    <t>3026-0</t>
  </si>
  <si>
    <t>25.103-8</t>
  </si>
  <si>
    <t>JUAN RODRIGUES BARBOZA DOS SANTOS</t>
  </si>
  <si>
    <t>28/05/2001</t>
  </si>
  <si>
    <t>7039-4</t>
  </si>
  <si>
    <t>27834-3</t>
  </si>
  <si>
    <t>JULIA COSTA IMPROTA</t>
  </si>
  <si>
    <t>24/07/2009</t>
  </si>
  <si>
    <t>25.504-1</t>
  </si>
  <si>
    <t>JULIA EDUARDA DELPRAT DOS SANTOS</t>
  </si>
  <si>
    <t>16/10/2004</t>
  </si>
  <si>
    <t>74672-0</t>
  </si>
  <si>
    <t>JULIA KAORI JBARA</t>
  </si>
  <si>
    <t>18.156-0</t>
  </si>
  <si>
    <t>JULIA TOMINAGA MIZOBUTI</t>
  </si>
  <si>
    <t>63269-4</t>
  </si>
  <si>
    <t>JULIA YUMI ROCHA AOKI</t>
  </si>
  <si>
    <t>13/10/2010</t>
  </si>
  <si>
    <t>26.202-1</t>
  </si>
  <si>
    <t>KAIQUE DE MIRANDA FURLANETO</t>
  </si>
  <si>
    <t>19/01/2012</t>
  </si>
  <si>
    <t>57.457-0</t>
  </si>
  <si>
    <t>KARINA MIE GUIOTOKU</t>
  </si>
  <si>
    <t>47.744-3</t>
  </si>
  <si>
    <t>KEVIN EIJI KURIKI MONIVA</t>
  </si>
  <si>
    <t>40.615-5</t>
  </si>
  <si>
    <t>KHALID IZAAC BAHUF DE JESUS SANTOS</t>
  </si>
  <si>
    <t>291411-5</t>
  </si>
  <si>
    <t>LAIS DE BARROS NETTO TOSTA</t>
  </si>
  <si>
    <t>64.596-6</t>
  </si>
  <si>
    <t>LARISSA AMI FUKASAWA</t>
  </si>
  <si>
    <t>28/03/2012</t>
  </si>
  <si>
    <t>1515-6</t>
  </si>
  <si>
    <t>69465-7</t>
  </si>
  <si>
    <t>LAURA AIMI HONDA</t>
  </si>
  <si>
    <t>29831-X</t>
  </si>
  <si>
    <t>LAURA CALO RODRIGUES TAVARES</t>
  </si>
  <si>
    <t>19/07/2014</t>
  </si>
  <si>
    <t>33.352-2</t>
  </si>
  <si>
    <t>LAURA FERNANDES CAPISTRANO</t>
  </si>
  <si>
    <t>4854-2</t>
  </si>
  <si>
    <t>8406-9</t>
  </si>
  <si>
    <t>LEONARDO AVOLETTA DIDIER</t>
  </si>
  <si>
    <t>26/11/2004</t>
  </si>
  <si>
    <t>34349-8</t>
  </si>
  <si>
    <t>LIKA TIEME MAEDA</t>
  </si>
  <si>
    <t>17/05/2013</t>
  </si>
  <si>
    <t>3053-3</t>
  </si>
  <si>
    <t>29.811-5</t>
  </si>
  <si>
    <t>LINDA GIOVANNA MACHADO BERTUZZI</t>
  </si>
  <si>
    <t>37971-9</t>
  </si>
  <si>
    <t>LIVIA MIE MIYASATO</t>
  </si>
  <si>
    <t>2807-X</t>
  </si>
  <si>
    <t>62723-2</t>
  </si>
  <si>
    <t>LORENA DE SILVA IACONELLI</t>
  </si>
  <si>
    <t>22/05/2014</t>
  </si>
  <si>
    <t>64.636-9</t>
  </si>
  <si>
    <t>LORENA SOUZA EZEQUIEL</t>
  </si>
  <si>
    <t>LORENZO CASTELLO BRANCO SIMONSEN DE LUCA</t>
  </si>
  <si>
    <t>25/08/2012</t>
  </si>
  <si>
    <t>5933-1</t>
  </si>
  <si>
    <t>8926-5</t>
  </si>
  <si>
    <t>LUCAS ALMEIDA SANTOS</t>
  </si>
  <si>
    <t>13/05/2011</t>
  </si>
  <si>
    <t>30694-0</t>
  </si>
  <si>
    <t>30/10/2010</t>
  </si>
  <si>
    <t>300.110-5</t>
  </si>
  <si>
    <t>LUCAS HIDEKAZU HIGA</t>
  </si>
  <si>
    <t>26/10/2005</t>
  </si>
  <si>
    <t>6858-6</t>
  </si>
  <si>
    <t>19282-1</t>
  </si>
  <si>
    <t>LUCAS KEN SEO</t>
  </si>
  <si>
    <t>1194-0</t>
  </si>
  <si>
    <t>37.603-5</t>
  </si>
  <si>
    <t>LUCAS OMACHI SIEGLE</t>
  </si>
  <si>
    <t>16/03/2009</t>
  </si>
  <si>
    <t>7792-5</t>
  </si>
  <si>
    <t>LUCAS PIETROMONACO MARTINS</t>
  </si>
  <si>
    <t>2453-8</t>
  </si>
  <si>
    <t>24.195-4</t>
  </si>
  <si>
    <t>LUCAS TAKAHASHI URU</t>
  </si>
  <si>
    <t>18/07/2008</t>
  </si>
  <si>
    <t>1544-0</t>
  </si>
  <si>
    <t>25.071-6</t>
  </si>
  <si>
    <t>LUCCA FERRAREZI FUHRMANN</t>
  </si>
  <si>
    <t>26/07/2009</t>
  </si>
  <si>
    <t>31.593-1</t>
  </si>
  <si>
    <t>LUCCA HIRO TERAMOTO</t>
  </si>
  <si>
    <t>21/10/2008</t>
  </si>
  <si>
    <t>88.894-X</t>
  </si>
  <si>
    <t>LUCCA KENJI HISSAGIMA</t>
  </si>
  <si>
    <t>1556-3</t>
  </si>
  <si>
    <t>42.974-0</t>
  </si>
  <si>
    <t>LUCCA PHILIPPELLI BASSO ASQUINO</t>
  </si>
  <si>
    <t>23/07/2008</t>
  </si>
  <si>
    <t>7072-0</t>
  </si>
  <si>
    <t>5750-9</t>
  </si>
  <si>
    <t>LUIS PAULO SILVA DE AZEVEDO</t>
  </si>
  <si>
    <t>30/03/2006</t>
  </si>
  <si>
    <t>57567624-7</t>
  </si>
  <si>
    <t>LUIZ RICARDO TRAINA HANNA</t>
  </si>
  <si>
    <t>61351-7</t>
  </si>
  <si>
    <t>MANUELA MIEKO YOSHINAGA</t>
  </si>
  <si>
    <t>28/03/2014</t>
  </si>
  <si>
    <t>1824-4</t>
  </si>
  <si>
    <t>27.309-0</t>
  </si>
  <si>
    <t>MARCELA HELLENA SANTOS TEIXEIRA</t>
  </si>
  <si>
    <t>23/08/2011</t>
  </si>
  <si>
    <t>96586-3</t>
  </si>
  <si>
    <t>MARCUS VINICIUS PINTO RAMOS</t>
  </si>
  <si>
    <t>13/11/2005</t>
  </si>
  <si>
    <t>40374-1</t>
  </si>
  <si>
    <t>MARIA BEATRIZ SILVERIO CASTILHO</t>
  </si>
  <si>
    <t>19/11/2013</t>
  </si>
  <si>
    <t>29186-2</t>
  </si>
  <si>
    <t>MARIA EDUARDA DE ABREU MENDONCA SANTOS</t>
  </si>
  <si>
    <t>18/10/2009</t>
  </si>
  <si>
    <t>0583-5</t>
  </si>
  <si>
    <t>53173-1</t>
  </si>
  <si>
    <t>MARIA EDUARDA NIIGAKI SEITO</t>
  </si>
  <si>
    <t>560-6</t>
  </si>
  <si>
    <t>MARIA LUIZA GAROFOLO PERITO</t>
  </si>
  <si>
    <t>1192-4</t>
  </si>
  <si>
    <t>MARIA LUIZA QUELUZ</t>
  </si>
  <si>
    <t>51836-0</t>
  </si>
  <si>
    <t>MARIA VITORIA RODRIGUES SALES</t>
  </si>
  <si>
    <t>20/11/2006</t>
  </si>
  <si>
    <t>16.243-4</t>
  </si>
  <si>
    <t>MARINA HARUMI YOSHINAGA BACILI</t>
  </si>
  <si>
    <t>22/07/2011</t>
  </si>
  <si>
    <t>8527-8</t>
  </si>
  <si>
    <t>699-8</t>
  </si>
  <si>
    <t>MATEUS YOITI HAYASHI</t>
  </si>
  <si>
    <t>13.191-1</t>
  </si>
  <si>
    <t>MATHEUS MASSAMI CAVALHEIRO HIDAKA</t>
  </si>
  <si>
    <t>4703-1</t>
  </si>
  <si>
    <t>20996-1</t>
  </si>
  <si>
    <t>MAYA SCHNEIDER</t>
  </si>
  <si>
    <t>25/07/2014</t>
  </si>
  <si>
    <t>31.821-3</t>
  </si>
  <si>
    <t>MICHELI REZENDE FIORAVANTE</t>
  </si>
  <si>
    <t>41.599-5</t>
  </si>
  <si>
    <t>MURILO MUNIZ DE SOUZA</t>
  </si>
  <si>
    <t>60.540-9</t>
  </si>
  <si>
    <t>NAOMI SHIMABUKURO MATUMOTO</t>
  </si>
  <si>
    <t>22/07/2010</t>
  </si>
  <si>
    <t>33.552-5</t>
  </si>
  <si>
    <t>NATAN VENANCIO SANTIAGO</t>
  </si>
  <si>
    <t>5688-X</t>
  </si>
  <si>
    <t>180104-X</t>
  </si>
  <si>
    <t>NICOLAS COSTA DE ALMEIDA</t>
  </si>
  <si>
    <t>15/01/2009</t>
  </si>
  <si>
    <t>38670-7</t>
  </si>
  <si>
    <t>NICOLAS YUDJI BERNAL</t>
  </si>
  <si>
    <t>27/03/2002</t>
  </si>
  <si>
    <t>108751-7</t>
  </si>
  <si>
    <t>NICOLE FRAGA DE LIMA</t>
  </si>
  <si>
    <t>23/04/2009</t>
  </si>
  <si>
    <t>33.169-4</t>
  </si>
  <si>
    <t>NINA MITIKO BARDUS YAMASHITA</t>
  </si>
  <si>
    <t>63435-2</t>
  </si>
  <si>
    <t>OLIVIA FRANCHITO GRAHL</t>
  </si>
  <si>
    <t>26.079-7</t>
  </si>
  <si>
    <t>PABLO SPINELLI HORIGUCHI</t>
  </si>
  <si>
    <t>14/12/2004</t>
  </si>
  <si>
    <t>60511-5</t>
  </si>
  <si>
    <t>PEDRO HENRIQUE AKIO TORIGOE</t>
  </si>
  <si>
    <t>18/06/2005</t>
  </si>
  <si>
    <t>291362-3</t>
  </si>
  <si>
    <t>PEDRO HENRIQUE LOUZADA DE ASSIS</t>
  </si>
  <si>
    <t>13/03/2010</t>
  </si>
  <si>
    <t>4728-7</t>
  </si>
  <si>
    <t>9236-3</t>
  </si>
  <si>
    <t>PEDRO LUIZ DE FIGUEIREDO NETO</t>
  </si>
  <si>
    <t>1202-5</t>
  </si>
  <si>
    <t>91.342-1</t>
  </si>
  <si>
    <t>RAFAEL KAWAI SAUAN</t>
  </si>
  <si>
    <t>17/01/2011</t>
  </si>
  <si>
    <t>30.893-5</t>
  </si>
  <si>
    <t>RAFAEL RIBEIRO GIOIA AMORIM</t>
  </si>
  <si>
    <t>635-1</t>
  </si>
  <si>
    <t>34385-4</t>
  </si>
  <si>
    <t>RAFAELA AYA FRANCA NAKAMURA</t>
  </si>
  <si>
    <t>26399-0</t>
  </si>
  <si>
    <t>RENIER LINARES GAVILAN</t>
  </si>
  <si>
    <t>79.791-X</t>
  </si>
  <si>
    <t>RODRIGO PEREIRA DOS SANTOS</t>
  </si>
  <si>
    <t>6.506-4</t>
  </si>
  <si>
    <t>SAMUEL COSTA SANTOS DE OLIVEIRA</t>
  </si>
  <si>
    <t>SARAH MIGUEL CARDOSO</t>
  </si>
  <si>
    <t>27/07/2012</t>
  </si>
  <si>
    <t>32.798-0</t>
  </si>
  <si>
    <t>SAYURI CRISTINA KATAYAMA</t>
  </si>
  <si>
    <t>18/05/2010</t>
  </si>
  <si>
    <t>6801-2</t>
  </si>
  <si>
    <t>27.922-6</t>
  </si>
  <si>
    <t>STEFANNY DE CARVALHO</t>
  </si>
  <si>
    <t>22/12/2005</t>
  </si>
  <si>
    <t>33885-0</t>
  </si>
  <si>
    <t>STEFANO SIEBERT FRANCAVILLA</t>
  </si>
  <si>
    <t>4334-6</t>
  </si>
  <si>
    <t>14393-6</t>
  </si>
  <si>
    <t>STEPHANIE GOMES DA CRUZ</t>
  </si>
  <si>
    <t>16/10/2013</t>
  </si>
  <si>
    <t>13016-8</t>
  </si>
  <si>
    <t>THAUANA APARECIDA DAS DORES LOPES DA SILVA</t>
  </si>
  <si>
    <t>20/06/2000</t>
  </si>
  <si>
    <t>268-2</t>
  </si>
  <si>
    <t>44248-8</t>
  </si>
  <si>
    <t>THAUANNY FERREIRA DA SILVA</t>
  </si>
  <si>
    <t>3266-2</t>
  </si>
  <si>
    <t>41.979-6</t>
  </si>
  <si>
    <t>THEO BRUN KADUNC VAIANO</t>
  </si>
  <si>
    <t>30.772-6</t>
  </si>
  <si>
    <t>THEO MARTINS BALDIN</t>
  </si>
  <si>
    <t>49503-4</t>
  </si>
  <si>
    <t>THEODORA TENGELMANN</t>
  </si>
  <si>
    <t>29.867-0</t>
  </si>
  <si>
    <t>VICTORIA AYUMI CRIVELLO HAYAMA</t>
  </si>
  <si>
    <t>40215-X</t>
  </si>
  <si>
    <t>VINICIUS TOSHIKAZU SHIOMATSU</t>
  </si>
  <si>
    <t>20/06/2002</t>
  </si>
  <si>
    <t>29.877-8</t>
  </si>
  <si>
    <t>VITOR DA SILVA BELO</t>
  </si>
  <si>
    <t>25/05/2004</t>
  </si>
  <si>
    <t>42424-2</t>
  </si>
  <si>
    <t>VITORIA PEREIRA NETTO DA SILVA</t>
  </si>
  <si>
    <t>2847-9</t>
  </si>
  <si>
    <t>16892-0</t>
  </si>
  <si>
    <t>WALISON DA SILVA BARRETO SANTANA</t>
  </si>
  <si>
    <t>15/08/2010</t>
  </si>
  <si>
    <t>16.120-8</t>
  </si>
  <si>
    <t>WALTER MATHEUS ELOI DA SILVA</t>
  </si>
  <si>
    <t>26266-8</t>
  </si>
  <si>
    <t>WELTON JUVENAL MENEZES</t>
  </si>
  <si>
    <t>5969-2</t>
  </si>
  <si>
    <t>9819-1</t>
  </si>
  <si>
    <t>YASMIN YUKARI KATSUMATA</t>
  </si>
  <si>
    <t>18/01/2011</t>
  </si>
  <si>
    <t>26.394-X</t>
  </si>
  <si>
    <t>YUJI MILANI KAIDA</t>
  </si>
  <si>
    <t>21/05/2012</t>
  </si>
  <si>
    <t>39339-8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</si>
</sst>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6" formatCode="&quot;R$&quot;\ #,##0.00"/>
    <numFmt numFmtId="167" formatCode="[$-416]mmm\-yy;@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Calibri"/>
      <scheme val="minor"/>
    </font>
    <font>
      <b/>
      <sz val="12"/>
      <name val="Calibri"/>
      <scheme val="minor"/>
    </font>
    <font>
      <b/>
      <sz val="12"/>
      <color theme="0"/>
      <name val="Calibri"/>
      <scheme val="minor"/>
    </font>
    <font>
      <b/>
      <sz val="12"/>
      <color rgb="FFFFFF00"/>
      <name val="Calibri"/>
      <scheme val="minor"/>
    </font>
    <font>
      <sz val="12"/>
      <color rgb="FF000000"/>
      <name val="Calibri"/>
      <scheme val="minor"/>
    </font>
    <font>
      <sz val="12"/>
      <name val="Calibri"/>
      <scheme val="minor"/>
    </font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sz val="12"/>
      <color rgb="FF111111"/>
      <name val="Calibri"/>
      <scheme val="minor"/>
    </font>
    <font>
      <sz val="12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3" tint="-0.249977111117893"/>
        <bgColor rgb="FFE9E9E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CE6F1"/>
        <bgColor rgb="FFFFFFFF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rgb="FF000000"/>
      </right>
      <top style="thin">
        <color indexed="64"/>
      </top>
      <bottom style="thin">
        <color indexed="64"/>
      </bottom>
      <diagonal/>
    </border>
    <border>
      <left/>
      <right style="thick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6">
    <xf numFmtId="0" fontId="0" fillId="0" borderId="0" xfId="0"/>
    <xf numFmtId="0" fontId="4" fillId="7" borderId="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7" fontId="4" fillId="10" borderId="1" xfId="0" applyNumberFormat="1" applyFont="1" applyFill="1" applyBorder="1" applyAlignment="1">
      <alignment horizontal="center" vertical="center" wrapText="1"/>
    </xf>
    <xf numFmtId="17" fontId="4" fillId="10" borderId="12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164" fontId="8" fillId="2" borderId="18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14" fontId="4" fillId="5" borderId="4" xfId="0" applyNumberFormat="1" applyFont="1" applyFill="1" applyBorder="1" applyAlignment="1">
      <alignment horizontal="center" vertical="center" wrapText="1"/>
    </xf>
    <xf numFmtId="2" fontId="4" fillId="5" borderId="6" xfId="0" applyNumberFormat="1" applyFont="1" applyFill="1" applyBorder="1" applyAlignment="1">
      <alignment horizontal="center" vertical="center" wrapText="1"/>
    </xf>
    <xf numFmtId="2" fontId="4" fillId="5" borderId="17" xfId="0" applyNumberFormat="1" applyFont="1" applyFill="1" applyBorder="1" applyAlignment="1">
      <alignment horizontal="center" vertical="center" wrapText="1"/>
    </xf>
    <xf numFmtId="167" fontId="9" fillId="9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13" borderId="4" xfId="0" applyNumberFormat="1" applyFont="1" applyFill="1" applyBorder="1" applyAlignment="1">
      <alignment horizontal="center" vertical="center" wrapText="1"/>
    </xf>
    <xf numFmtId="1" fontId="8" fillId="3" borderId="6" xfId="0" applyNumberFormat="1" applyFont="1" applyFill="1" applyBorder="1" applyAlignment="1">
      <alignment horizontal="center" vertical="center" wrapText="1"/>
    </xf>
    <xf numFmtId="1" fontId="8" fillId="3" borderId="17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4" fontId="8" fillId="13" borderId="19" xfId="0" applyNumberFormat="1" applyFont="1" applyFill="1" applyBorder="1" applyAlignment="1">
      <alignment horizontal="center" vertical="center" wrapText="1"/>
    </xf>
    <xf numFmtId="1" fontId="8" fillId="3" borderId="20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4" fontId="8" fillId="4" borderId="13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14" fontId="8" fillId="4" borderId="19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/>
    </xf>
    <xf numFmtId="3" fontId="9" fillId="2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4" fontId="8" fillId="3" borderId="0" xfId="0" applyNumberFormat="1" applyFont="1" applyFill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3" fontId="8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3" fontId="9" fillId="3" borderId="0" xfId="0" applyNumberFormat="1" applyFont="1" applyFill="1" applyAlignment="1">
      <alignment horizontal="center" vertical="center" wrapText="1"/>
    </xf>
    <xf numFmtId="2" fontId="4" fillId="5" borderId="8" xfId="0" applyNumberFormat="1" applyFont="1" applyFill="1" applyBorder="1" applyAlignment="1">
      <alignment horizontal="center" vertical="center" wrapText="1"/>
    </xf>
    <xf numFmtId="2" fontId="4" fillId="5" borderId="22" xfId="0" applyNumberFormat="1" applyFont="1" applyFill="1" applyBorder="1" applyAlignment="1">
      <alignment horizontal="center" vertical="center" wrapText="1"/>
    </xf>
    <xf numFmtId="167" fontId="4" fillId="9" borderId="6" xfId="0" applyNumberFormat="1" applyFont="1" applyFill="1" applyBorder="1" applyAlignment="1">
      <alignment horizontal="center" vertical="center" wrapText="1"/>
    </xf>
    <xf numFmtId="4" fontId="5" fillId="9" borderId="3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3" borderId="22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164" fontId="8" fillId="2" borderId="22" xfId="0" applyNumberFormat="1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4" fontId="3" fillId="2" borderId="16" xfId="0" applyNumberFormat="1" applyFont="1" applyFill="1" applyBorder="1" applyAlignment="1">
      <alignment horizontal="center" vertical="center" wrapText="1"/>
    </xf>
    <xf numFmtId="4" fontId="7" fillId="4" borderId="6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4" fontId="3" fillId="4" borderId="13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Alignment="1">
      <alignment horizontal="center" vertical="center" wrapText="1"/>
    </xf>
    <xf numFmtId="14" fontId="7" fillId="12" borderId="4" xfId="0" applyNumberFormat="1" applyFont="1" applyFill="1" applyBorder="1" applyAlignment="1">
      <alignment horizontal="center" vertical="center" wrapText="1"/>
    </xf>
    <xf numFmtId="14" fontId="7" fillId="12" borderId="19" xfId="0" applyNumberFormat="1" applyFont="1" applyFill="1" applyBorder="1" applyAlignment="1">
      <alignment horizontal="center" vertical="center" wrapText="1"/>
    </xf>
    <xf numFmtId="14" fontId="7" fillId="13" borderId="19" xfId="0" applyNumberFormat="1" applyFont="1" applyFill="1" applyBorder="1" applyAlignment="1">
      <alignment horizontal="center" vertical="center" wrapText="1"/>
    </xf>
    <xf numFmtId="14" fontId="7" fillId="12" borderId="0" xfId="0" applyNumberFormat="1" applyFont="1" applyFill="1" applyAlignment="1">
      <alignment horizontal="center" vertical="center" wrapText="1"/>
    </xf>
    <xf numFmtId="14" fontId="7" fillId="12" borderId="19" xfId="0" applyNumberFormat="1" applyFont="1" applyFill="1" applyBorder="1" applyAlignment="1">
      <alignment horizontal="center" vertical="center"/>
    </xf>
    <xf numFmtId="14" fontId="7" fillId="13" borderId="19" xfId="0" applyNumberFormat="1" applyFont="1" applyFill="1" applyBorder="1" applyAlignment="1">
      <alignment horizontal="center" vertical="center"/>
    </xf>
    <xf numFmtId="14" fontId="7" fillId="12" borderId="21" xfId="0" applyNumberFormat="1" applyFont="1" applyFill="1" applyBorder="1" applyAlignment="1">
      <alignment horizontal="center" vertical="center"/>
    </xf>
    <xf numFmtId="14" fontId="7" fillId="2" borderId="8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14" fontId="8" fillId="4" borderId="21" xfId="0" applyNumberFormat="1" applyFont="1" applyFill="1" applyBorder="1" applyAlignment="1">
      <alignment horizontal="center" vertical="center" wrapText="1"/>
    </xf>
    <xf numFmtId="1" fontId="8" fillId="3" borderId="7" xfId="0" applyNumberFormat="1" applyFont="1" applyFill="1" applyBorder="1" applyAlignment="1">
      <alignment horizontal="center" vertical="center" wrapText="1"/>
    </xf>
    <xf numFmtId="1" fontId="8" fillId="3" borderId="18" xfId="0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4" fontId="8" fillId="4" borderId="16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 wrapText="1"/>
    </xf>
    <xf numFmtId="166" fontId="9" fillId="3" borderId="4" xfId="0" applyNumberFormat="1" applyFont="1" applyFill="1" applyBorder="1" applyAlignment="1">
      <alignment horizontal="center" vertical="center" wrapText="1"/>
    </xf>
    <xf numFmtId="17" fontId="9" fillId="9" borderId="4" xfId="0" applyNumberFormat="1" applyFont="1" applyFill="1" applyBorder="1" applyAlignment="1">
      <alignment horizontal="center" vertical="center" wrapText="1"/>
    </xf>
  </cellXfs>
  <cellStyles count="2">
    <cellStyle name="Hyperlink" xfId="1" xr:uid="{00000000-000B-0000-0000-000008000000}"/>
    <cellStyle name="Normal" xfId="0" builtinId="0"/>
  </cellStyles>
  <dxfs count="6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2060"/>
      </font>
      <fill>
        <patternFill patternType="solid">
          <bgColor theme="8" tint="0.39997558519241921"/>
        </patternFill>
      </fill>
    </dxf>
    <dxf>
      <font>
        <color theme="9"/>
      </font>
      <fill>
        <patternFill patternType="solid">
          <bgColor theme="9" tint="0.79998168889431442"/>
        </patternFill>
      </fill>
    </dxf>
    <dxf>
      <font>
        <color theme="5" tint="-0.499984740745262"/>
      </font>
      <fill>
        <patternFill patternType="solid">
          <bgColor theme="7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sei.prefeitura.sp.gov.br/sei/controlador.php?acao=procedimento_visualizar&amp;acao_origem=procedimento_visualizar&amp;id_procedimento=123251420&amp;linha_direta=1&amp;infra_sistema=100000100&amp;infra_unidade_atual=110008813&amp;infra_hash=eae022d7477afed5d51a30433ee378f4d0925b0e9b6e713217c2de47d959e567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sei.prefeitura.sp.gov.br/sei/controlador.php?acao=procedimento_visualizar&amp;acao_origem=procedimento_visualizar&amp;id_procedimento=123251420&amp;linha_direta=1&amp;infra_sistema=100000100&amp;infra_unidade_atual=110008813&amp;infra_hash=eae022d7477afed5d51a30433ee378f4d0925b0e9b6e713217c2de47d959e56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304800</xdr:rowOff>
    </xdr:to>
    <xdr:sp macro="" textlink="">
      <xdr:nvSpPr>
        <xdr:cNvPr id="2" name="iconLD123251420" descr="https://sei.prefeitura.sp.gov.br/sei/svg/linha_direta1.svg?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AE6BFA-0BF5-476F-8401-FA17BAF32A4B}"/>
            </a:ext>
          </a:extLst>
        </xdr:cNvPr>
        <xdr:cNvSpPr>
          <a:spLocks noChangeAspect="1" noChangeArrowheads="1"/>
        </xdr:cNvSpPr>
      </xdr:nvSpPr>
      <xdr:spPr bwMode="auto">
        <a:xfrm>
          <a:off x="657225" y="63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304800</xdr:rowOff>
    </xdr:to>
    <xdr:sp macro="" textlink="">
      <xdr:nvSpPr>
        <xdr:cNvPr id="3" name="iconLD123251420" descr="https://sei.prefeitura.sp.gov.br/sei/svg/linha_direta1.svg?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B7DDB0-8F6C-4E43-BFDE-36A6E9516917}"/>
            </a:ext>
            <a:ext uri="{147F2762-F138-4A5C-976F-8EAC2B608ADB}">
              <a16:predDERef xmlns:a16="http://schemas.microsoft.com/office/drawing/2014/main" pred="{49AE6BFA-0BF5-476F-8401-FA17BAF32A4B}"/>
            </a:ext>
          </a:extLst>
        </xdr:cNvPr>
        <xdr:cNvSpPr>
          <a:spLocks noChangeAspect="1" noChangeArrowheads="1"/>
        </xdr:cNvSpPr>
      </xdr:nvSpPr>
      <xdr:spPr bwMode="auto">
        <a:xfrm>
          <a:off x="657225" y="63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304800</xdr:rowOff>
    </xdr:to>
    <xdr:sp macro="" textlink="">
      <xdr:nvSpPr>
        <xdr:cNvPr id="4" name="iconLD123251420" descr="https://sei.prefeitura.sp.gov.br/sei/svg/linha_direta1.svg?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872787-E4CE-40BF-90FE-749A0D767F00}"/>
            </a:ext>
            <a:ext uri="{147F2762-F138-4A5C-976F-8EAC2B608ADB}">
              <a16:predDERef xmlns:a16="http://schemas.microsoft.com/office/drawing/2014/main" pred="{57B7DDB0-8F6C-4E43-BFDE-36A6E9516917}"/>
            </a:ext>
          </a:extLst>
        </xdr:cNvPr>
        <xdr:cNvSpPr>
          <a:spLocks noChangeAspect="1" noChangeArrowheads="1"/>
        </xdr:cNvSpPr>
      </xdr:nvSpPr>
      <xdr:spPr bwMode="auto">
        <a:xfrm>
          <a:off x="657225" y="63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304800</xdr:rowOff>
    </xdr:to>
    <xdr:sp macro="" textlink="">
      <xdr:nvSpPr>
        <xdr:cNvPr id="2" name="iconLD123251420" descr="https://sei.prefeitura.sp.gov.br/sei/svg/linha_direta1.svg?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A1DCD3-45EC-45F6-8B00-FC4AAD2BDEB4}"/>
            </a:ext>
          </a:extLst>
        </xdr:cNvPr>
        <xdr:cNvSpPr>
          <a:spLocks noChangeAspect="1" noChangeArrowheads="1"/>
        </xdr:cNvSpPr>
      </xdr:nvSpPr>
      <xdr:spPr bwMode="auto">
        <a:xfrm>
          <a:off x="657225" y="63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304800</xdr:rowOff>
    </xdr:to>
    <xdr:sp macro="" textlink="">
      <xdr:nvSpPr>
        <xdr:cNvPr id="3" name="iconLD123251420" descr="https://sei.prefeitura.sp.gov.br/sei/svg/linha_direta1.svg?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89CB56-BB8F-48BD-91FC-84686716674C}"/>
            </a:ext>
            <a:ext uri="{147F2762-F138-4A5C-976F-8EAC2B608ADB}">
              <a16:predDERef xmlns:a16="http://schemas.microsoft.com/office/drawing/2014/main" pred="{B7A1DCD3-45EC-45F6-8B00-FC4AAD2BDEB4}"/>
            </a:ext>
          </a:extLst>
        </xdr:cNvPr>
        <xdr:cNvSpPr>
          <a:spLocks noChangeAspect="1" noChangeArrowheads="1"/>
        </xdr:cNvSpPr>
      </xdr:nvSpPr>
      <xdr:spPr bwMode="auto">
        <a:xfrm>
          <a:off x="657225" y="63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1</xdr:row>
      <xdr:rowOff>304800</xdr:rowOff>
    </xdr:to>
    <xdr:sp macro="" textlink="">
      <xdr:nvSpPr>
        <xdr:cNvPr id="4" name="iconLD123251420" descr="https://sei.prefeitura.sp.gov.br/sei/svg/linha_direta1.svg?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7400C6-DB3A-4AE4-B45B-C0C43611BD54}"/>
            </a:ext>
            <a:ext uri="{147F2762-F138-4A5C-976F-8EAC2B608ADB}">
              <a16:predDERef xmlns:a16="http://schemas.microsoft.com/office/drawing/2014/main" pred="{4689CB56-BB8F-48BD-91FC-84686716674C}"/>
            </a:ext>
          </a:extLst>
        </xdr:cNvPr>
        <xdr:cNvSpPr>
          <a:spLocks noChangeAspect="1" noChangeArrowheads="1"/>
        </xdr:cNvSpPr>
      </xdr:nvSpPr>
      <xdr:spPr bwMode="auto">
        <a:xfrm>
          <a:off x="657225" y="63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sigrc.prefeitura.sp.gov.br/resolucao/solicitacoes/32947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8C11B-6038-4378-82DC-210073128FB0}">
  <sheetPr>
    <tabColor theme="3"/>
    <pageSetUpPr fitToPage="1"/>
  </sheetPr>
  <dimension ref="A1:W194"/>
  <sheetViews>
    <sheetView zoomScale="55" zoomScaleNormal="55" workbookViewId="0">
      <pane xSplit="2" ySplit="1" topLeftCell="C111" activePane="bottomRight" state="frozen"/>
      <selection pane="topRight"/>
      <selection pane="bottomLeft"/>
      <selection pane="bottomRight" activeCell="V127" sqref="V127"/>
    </sheetView>
  </sheetViews>
  <sheetFormatPr defaultColWidth="14.85546875" defaultRowHeight="15.75" x14ac:dyDescent="0.25"/>
  <cols>
    <col min="1" max="1" width="14" style="13" bestFit="1" customWidth="1"/>
    <col min="2" max="2" width="53.140625" style="13" bestFit="1" customWidth="1"/>
    <col min="3" max="3" width="24.7109375" style="13" customWidth="1"/>
    <col min="4" max="5" width="13.42578125" style="13" customWidth="1"/>
    <col min="6" max="6" width="16.7109375" style="19" customWidth="1"/>
    <col min="7" max="7" width="12.85546875" style="21" customWidth="1"/>
    <col min="8" max="8" width="12.85546875" style="22" customWidth="1"/>
    <col min="9" max="9" width="8.7109375" style="20" customWidth="1"/>
    <col min="10" max="10" width="11.85546875" style="20" customWidth="1"/>
    <col min="11" max="11" width="14.5703125" style="58" bestFit="1" customWidth="1"/>
    <col min="12" max="12" width="14.7109375" style="58" bestFit="1" customWidth="1"/>
    <col min="13" max="13" width="15.5703125" style="58" bestFit="1" customWidth="1"/>
    <col min="14" max="14" width="14.85546875" style="58" bestFit="1" customWidth="1"/>
    <col min="15" max="15" width="15.28515625" style="58" bestFit="1" customWidth="1"/>
    <col min="16" max="16" width="14.7109375" style="59" bestFit="1" customWidth="1"/>
    <col min="17" max="17" width="14.5703125" style="58" bestFit="1" customWidth="1"/>
    <col min="18" max="18" width="8.5703125" style="58" customWidth="1"/>
    <col min="19" max="19" width="14.5703125" style="58" bestFit="1" customWidth="1"/>
    <col min="20" max="20" width="15" style="58" bestFit="1" customWidth="1"/>
    <col min="21" max="22" width="15" style="58" customWidth="1"/>
    <col min="23" max="23" width="21.28515625" style="25" customWidth="1"/>
    <col min="24" max="16384" width="14.85546875" style="13"/>
  </cols>
  <sheetData>
    <row r="1" spans="1:23" s="7" customFormat="1" ht="50.25" customHeight="1" x14ac:dyDescent="0.25">
      <c r="A1" s="1" t="s">
        <v>18</v>
      </c>
      <c r="B1" s="2" t="s">
        <v>19</v>
      </c>
      <c r="C1" s="26" t="s">
        <v>20</v>
      </c>
      <c r="D1" s="27" t="s">
        <v>2</v>
      </c>
      <c r="E1" s="3" t="s">
        <v>21</v>
      </c>
      <c r="F1" s="28" t="s">
        <v>1</v>
      </c>
      <c r="G1" s="29" t="s">
        <v>22</v>
      </c>
      <c r="H1" s="30" t="s">
        <v>71</v>
      </c>
      <c r="I1" s="4" t="s">
        <v>23</v>
      </c>
      <c r="J1" s="5" t="s">
        <v>24</v>
      </c>
      <c r="K1" s="31">
        <v>45658</v>
      </c>
      <c r="L1" s="31">
        <v>45689</v>
      </c>
      <c r="M1" s="31">
        <v>45717</v>
      </c>
      <c r="N1" s="31">
        <v>45748</v>
      </c>
      <c r="O1" s="31">
        <v>45778</v>
      </c>
      <c r="P1" s="31">
        <v>45809</v>
      </c>
      <c r="Q1" s="31">
        <v>45839</v>
      </c>
      <c r="R1" s="31">
        <v>45870</v>
      </c>
      <c r="S1" s="31">
        <v>45901</v>
      </c>
      <c r="T1" s="31">
        <v>45931</v>
      </c>
      <c r="U1" s="31">
        <v>45962</v>
      </c>
      <c r="V1" s="31">
        <v>45992</v>
      </c>
      <c r="W1" s="125" t="s">
        <v>25</v>
      </c>
    </row>
    <row r="2" spans="1:23" s="12" customFormat="1" ht="29.25" customHeight="1" x14ac:dyDescent="0.25">
      <c r="A2" s="32">
        <v>32947261</v>
      </c>
      <c r="B2" s="33" t="s">
        <v>95</v>
      </c>
      <c r="C2" s="8" t="s">
        <v>27</v>
      </c>
      <c r="D2" s="34" t="s">
        <v>14</v>
      </c>
      <c r="E2" s="35" t="s">
        <v>9</v>
      </c>
      <c r="F2" s="36">
        <v>39442</v>
      </c>
      <c r="G2" s="37">
        <f t="shared" ref="G2:G33" ca="1" si="0">DATEDIF(F2, TODAY(), "Y")</f>
        <v>17</v>
      </c>
      <c r="H2" s="38" t="s">
        <v>72</v>
      </c>
      <c r="I2" s="34" t="s">
        <v>84</v>
      </c>
      <c r="J2" s="39" t="s">
        <v>96</v>
      </c>
      <c r="K2" s="40">
        <v>747.42</v>
      </c>
      <c r="L2" s="41">
        <v>747.42</v>
      </c>
      <c r="M2" s="41">
        <v>747.42</v>
      </c>
      <c r="N2" s="41">
        <v>747.42</v>
      </c>
      <c r="O2" s="41">
        <v>747.42</v>
      </c>
      <c r="P2" s="41">
        <v>747.42</v>
      </c>
      <c r="Q2" s="41">
        <v>747.42</v>
      </c>
      <c r="R2" s="41">
        <v>747.42</v>
      </c>
      <c r="S2" s="41">
        <v>747.42</v>
      </c>
      <c r="T2" s="41">
        <v>747.42</v>
      </c>
      <c r="U2" s="41"/>
      <c r="V2" s="41"/>
      <c r="W2" s="124">
        <f t="shared" ref="W2:W33" si="1">SUM(K2:V2)</f>
        <v>7474.2</v>
      </c>
    </row>
    <row r="3" spans="1:23" s="12" customFormat="1" ht="29.25" customHeight="1" x14ac:dyDescent="0.25">
      <c r="A3" s="42">
        <v>32923776</v>
      </c>
      <c r="B3" s="43" t="s">
        <v>97</v>
      </c>
      <c r="C3" s="8" t="s">
        <v>27</v>
      </c>
      <c r="D3" s="44" t="s">
        <v>7</v>
      </c>
      <c r="E3" s="35" t="s">
        <v>9</v>
      </c>
      <c r="F3" s="45">
        <v>39216</v>
      </c>
      <c r="G3" s="37">
        <f t="shared" ca="1" si="0"/>
        <v>17</v>
      </c>
      <c r="H3" s="46" t="s">
        <v>72</v>
      </c>
      <c r="I3" s="44" t="s">
        <v>98</v>
      </c>
      <c r="J3" s="47" t="s">
        <v>99</v>
      </c>
      <c r="K3" s="48">
        <v>747.42</v>
      </c>
      <c r="L3" s="49">
        <v>747.42</v>
      </c>
      <c r="M3" s="49">
        <v>747.42</v>
      </c>
      <c r="N3" s="49">
        <v>747.42</v>
      </c>
      <c r="O3" s="49">
        <v>1494.84</v>
      </c>
      <c r="P3" s="49">
        <v>1494.84</v>
      </c>
      <c r="Q3" s="49">
        <v>1494.84</v>
      </c>
      <c r="R3" s="49">
        <v>1494.84</v>
      </c>
      <c r="S3" s="49">
        <v>1494.84</v>
      </c>
      <c r="T3" s="49">
        <v>1494.84</v>
      </c>
      <c r="U3" s="49"/>
      <c r="V3" s="49"/>
      <c r="W3" s="124">
        <f t="shared" si="1"/>
        <v>11958.72</v>
      </c>
    </row>
    <row r="4" spans="1:23" s="12" customFormat="1" ht="29.25" customHeight="1" x14ac:dyDescent="0.25">
      <c r="A4" s="42">
        <v>32927016</v>
      </c>
      <c r="B4" s="43" t="s">
        <v>100</v>
      </c>
      <c r="C4" s="8" t="s">
        <v>27</v>
      </c>
      <c r="D4" s="44" t="s">
        <v>11</v>
      </c>
      <c r="E4" s="35" t="s">
        <v>9</v>
      </c>
      <c r="F4" s="45">
        <v>39581</v>
      </c>
      <c r="G4" s="37">
        <f t="shared" ca="1" si="0"/>
        <v>16</v>
      </c>
      <c r="H4" s="46" t="s">
        <v>72</v>
      </c>
      <c r="I4" s="44">
        <v>18104</v>
      </c>
      <c r="J4" s="47" t="s">
        <v>101</v>
      </c>
      <c r="K4" s="48">
        <v>747.42</v>
      </c>
      <c r="L4" s="49">
        <v>747.42</v>
      </c>
      <c r="M4" s="49">
        <v>747.42</v>
      </c>
      <c r="N4" s="49">
        <v>747.42</v>
      </c>
      <c r="O4" s="49">
        <v>747.42</v>
      </c>
      <c r="P4" s="49">
        <v>747.42</v>
      </c>
      <c r="Q4" s="49">
        <v>747.42</v>
      </c>
      <c r="R4" s="49">
        <v>747.42</v>
      </c>
      <c r="S4" s="49">
        <v>747.42</v>
      </c>
      <c r="T4" s="49">
        <v>747.42</v>
      </c>
      <c r="U4" s="49"/>
      <c r="V4" s="49"/>
      <c r="W4" s="124">
        <f t="shared" si="1"/>
        <v>7474.2</v>
      </c>
    </row>
    <row r="5" spans="1:23" s="12" customFormat="1" ht="29.25" customHeight="1" x14ac:dyDescent="0.25">
      <c r="A5" s="42">
        <v>32948439</v>
      </c>
      <c r="B5" s="43" t="s">
        <v>102</v>
      </c>
      <c r="C5" s="8" t="s">
        <v>27</v>
      </c>
      <c r="D5" s="44" t="s">
        <v>11</v>
      </c>
      <c r="E5" s="35" t="s">
        <v>9</v>
      </c>
      <c r="F5" s="51">
        <v>40064</v>
      </c>
      <c r="G5" s="37">
        <f t="shared" ca="1" si="0"/>
        <v>15</v>
      </c>
      <c r="H5" s="46" t="s">
        <v>72</v>
      </c>
      <c r="I5" s="44" t="s">
        <v>55</v>
      </c>
      <c r="J5" s="47" t="s">
        <v>103</v>
      </c>
      <c r="K5" s="48">
        <v>747.42</v>
      </c>
      <c r="L5" s="49">
        <v>747.42</v>
      </c>
      <c r="M5" s="49">
        <v>747.42</v>
      </c>
      <c r="N5" s="49">
        <v>747.42</v>
      </c>
      <c r="O5" s="49">
        <v>747.42</v>
      </c>
      <c r="P5" s="49">
        <v>747.42</v>
      </c>
      <c r="Q5" s="49">
        <v>747.42</v>
      </c>
      <c r="R5" s="49">
        <v>747.42</v>
      </c>
      <c r="S5" s="49">
        <v>747.42</v>
      </c>
      <c r="T5" s="49">
        <v>747.42</v>
      </c>
      <c r="U5" s="49"/>
      <c r="V5" s="49"/>
      <c r="W5" s="124">
        <f t="shared" si="1"/>
        <v>7474.2</v>
      </c>
    </row>
    <row r="6" spans="1:23" s="12" customFormat="1" ht="29.25" customHeight="1" x14ac:dyDescent="0.25">
      <c r="A6" s="42">
        <v>32927675</v>
      </c>
      <c r="B6" s="43" t="s">
        <v>104</v>
      </c>
      <c r="C6" s="8" t="s">
        <v>27</v>
      </c>
      <c r="D6" s="44" t="s">
        <v>6</v>
      </c>
      <c r="E6" s="35" t="s">
        <v>9</v>
      </c>
      <c r="F6" s="51" t="s">
        <v>105</v>
      </c>
      <c r="G6" s="37">
        <f t="shared" ca="1" si="0"/>
        <v>14</v>
      </c>
      <c r="H6" s="46" t="s">
        <v>72</v>
      </c>
      <c r="I6" s="44" t="s">
        <v>106</v>
      </c>
      <c r="J6" s="47" t="s">
        <v>107</v>
      </c>
      <c r="K6" s="48">
        <v>747.42</v>
      </c>
      <c r="L6" s="49">
        <v>747.42</v>
      </c>
      <c r="M6" s="49">
        <v>747.42</v>
      </c>
      <c r="N6" s="49">
        <v>747.42</v>
      </c>
      <c r="O6" s="49">
        <v>747.42</v>
      </c>
      <c r="P6" s="49">
        <v>747.42</v>
      </c>
      <c r="Q6" s="49">
        <v>747.42</v>
      </c>
      <c r="R6" s="49">
        <v>747.42</v>
      </c>
      <c r="S6" s="49">
        <v>747.42</v>
      </c>
      <c r="T6" s="49">
        <v>747.42</v>
      </c>
      <c r="U6" s="49"/>
      <c r="V6" s="49"/>
      <c r="W6" s="124">
        <f t="shared" si="1"/>
        <v>7474.2</v>
      </c>
    </row>
    <row r="7" spans="1:23" s="12" customFormat="1" ht="29.25" customHeight="1" x14ac:dyDescent="0.25">
      <c r="A7" s="42">
        <v>32947809</v>
      </c>
      <c r="B7" s="43" t="s">
        <v>108</v>
      </c>
      <c r="C7" s="8" t="s">
        <v>27</v>
      </c>
      <c r="D7" s="44" t="s">
        <v>61</v>
      </c>
      <c r="E7" s="35" t="s">
        <v>9</v>
      </c>
      <c r="F7" s="51" t="s">
        <v>109</v>
      </c>
      <c r="G7" s="37">
        <f t="shared" ca="1" si="0"/>
        <v>14</v>
      </c>
      <c r="H7" s="46" t="s">
        <v>72</v>
      </c>
      <c r="I7" s="44" t="s">
        <v>110</v>
      </c>
      <c r="J7" s="47" t="s">
        <v>111</v>
      </c>
      <c r="K7" s="48">
        <v>747.42</v>
      </c>
      <c r="L7" s="49">
        <v>747.42</v>
      </c>
      <c r="M7" s="49">
        <v>747.42</v>
      </c>
      <c r="N7" s="49">
        <v>747.42</v>
      </c>
      <c r="O7" s="49">
        <v>747.42</v>
      </c>
      <c r="P7" s="49">
        <v>747.42</v>
      </c>
      <c r="Q7" s="49">
        <v>747.42</v>
      </c>
      <c r="R7" s="49">
        <v>747.42</v>
      </c>
      <c r="S7" s="49">
        <v>747.42</v>
      </c>
      <c r="T7" s="49">
        <v>747.42</v>
      </c>
      <c r="U7" s="49"/>
      <c r="V7" s="49"/>
      <c r="W7" s="124">
        <f t="shared" si="1"/>
        <v>7474.2</v>
      </c>
    </row>
    <row r="8" spans="1:23" s="12" customFormat="1" ht="29.25" customHeight="1" x14ac:dyDescent="0.25">
      <c r="A8" s="42">
        <v>32935703</v>
      </c>
      <c r="B8" s="43" t="s">
        <v>112</v>
      </c>
      <c r="C8" s="8" t="s">
        <v>27</v>
      </c>
      <c r="D8" s="44" t="s">
        <v>14</v>
      </c>
      <c r="E8" s="35" t="s">
        <v>9</v>
      </c>
      <c r="F8" s="51" t="s">
        <v>113</v>
      </c>
      <c r="G8" s="37">
        <f t="shared" ca="1" si="0"/>
        <v>16</v>
      </c>
      <c r="H8" s="46" t="s">
        <v>72</v>
      </c>
      <c r="I8" s="44" t="s">
        <v>114</v>
      </c>
      <c r="J8" s="47" t="s">
        <v>115</v>
      </c>
      <c r="K8" s="48">
        <v>747.42</v>
      </c>
      <c r="L8" s="49">
        <v>747.42</v>
      </c>
      <c r="M8" s="49">
        <v>747.42</v>
      </c>
      <c r="N8" s="49">
        <v>747.42</v>
      </c>
      <c r="O8" s="49">
        <v>747.42</v>
      </c>
      <c r="P8" s="49">
        <v>747.42</v>
      </c>
      <c r="Q8" s="49">
        <v>747.42</v>
      </c>
      <c r="R8" s="49">
        <v>747.42</v>
      </c>
      <c r="S8" s="49">
        <v>747.42</v>
      </c>
      <c r="T8" s="49">
        <v>747.42</v>
      </c>
      <c r="U8" s="49"/>
      <c r="V8" s="49"/>
      <c r="W8" s="124">
        <f t="shared" si="1"/>
        <v>7474.2</v>
      </c>
    </row>
    <row r="9" spans="1:23" s="12" customFormat="1" ht="29.25" customHeight="1" x14ac:dyDescent="0.25">
      <c r="A9" s="42">
        <v>32946463</v>
      </c>
      <c r="B9" s="43" t="s">
        <v>116</v>
      </c>
      <c r="C9" s="8" t="s">
        <v>27</v>
      </c>
      <c r="D9" s="44" t="s">
        <v>61</v>
      </c>
      <c r="E9" s="35" t="s">
        <v>9</v>
      </c>
      <c r="F9" s="51" t="s">
        <v>117</v>
      </c>
      <c r="G9" s="37">
        <f t="shared" ca="1" si="0"/>
        <v>18</v>
      </c>
      <c r="H9" s="46" t="s">
        <v>73</v>
      </c>
      <c r="I9" s="44" t="s">
        <v>118</v>
      </c>
      <c r="J9" s="47" t="s">
        <v>119</v>
      </c>
      <c r="K9" s="48">
        <v>1494.84</v>
      </c>
      <c r="L9" s="49">
        <v>1494.84</v>
      </c>
      <c r="M9" s="49">
        <v>1494.84</v>
      </c>
      <c r="N9" s="49">
        <v>1494.84</v>
      </c>
      <c r="O9" s="49">
        <v>1494.84</v>
      </c>
      <c r="P9" s="49">
        <v>1494.84</v>
      </c>
      <c r="Q9" s="49">
        <v>1494.84</v>
      </c>
      <c r="R9" s="49">
        <v>1494.84</v>
      </c>
      <c r="S9" s="49">
        <v>1494.84</v>
      </c>
      <c r="T9" s="49">
        <v>1494.84</v>
      </c>
      <c r="U9" s="49"/>
      <c r="V9" s="49"/>
      <c r="W9" s="124">
        <f t="shared" si="1"/>
        <v>14948.4</v>
      </c>
    </row>
    <row r="10" spans="1:23" s="12" customFormat="1" ht="29.25" customHeight="1" x14ac:dyDescent="0.25">
      <c r="A10" s="42">
        <v>32935509</v>
      </c>
      <c r="B10" s="43" t="s">
        <v>120</v>
      </c>
      <c r="C10" s="8" t="s">
        <v>27</v>
      </c>
      <c r="D10" s="44" t="s">
        <v>12</v>
      </c>
      <c r="E10" s="35" t="s">
        <v>9</v>
      </c>
      <c r="F10" s="51">
        <v>40243</v>
      </c>
      <c r="G10" s="37">
        <f t="shared" ca="1" si="0"/>
        <v>14</v>
      </c>
      <c r="H10" s="46" t="s">
        <v>73</v>
      </c>
      <c r="I10" s="44" t="s">
        <v>67</v>
      </c>
      <c r="J10" s="47" t="s">
        <v>121</v>
      </c>
      <c r="K10" s="48">
        <v>747.42</v>
      </c>
      <c r="L10" s="49">
        <v>747.42</v>
      </c>
      <c r="M10" s="49">
        <v>747.42</v>
      </c>
      <c r="N10" s="49">
        <v>747.42</v>
      </c>
      <c r="O10" s="49">
        <v>747.42</v>
      </c>
      <c r="P10" s="49">
        <v>747.42</v>
      </c>
      <c r="Q10" s="49">
        <v>747.42</v>
      </c>
      <c r="R10" s="49">
        <v>747.42</v>
      </c>
      <c r="S10" s="49">
        <v>747.42</v>
      </c>
      <c r="T10" s="49">
        <v>747.42</v>
      </c>
      <c r="U10" s="49"/>
      <c r="V10" s="49"/>
      <c r="W10" s="124">
        <f t="shared" si="1"/>
        <v>7474.2</v>
      </c>
    </row>
    <row r="11" spans="1:23" s="12" customFormat="1" ht="29.25" customHeight="1" x14ac:dyDescent="0.25">
      <c r="A11" s="42">
        <v>32937280</v>
      </c>
      <c r="B11" s="43" t="s">
        <v>122</v>
      </c>
      <c r="C11" s="8" t="s">
        <v>27</v>
      </c>
      <c r="D11" s="44" t="s">
        <v>61</v>
      </c>
      <c r="E11" s="35" t="s">
        <v>9</v>
      </c>
      <c r="F11" s="51" t="s">
        <v>123</v>
      </c>
      <c r="G11" s="37">
        <f t="shared" ca="1" si="0"/>
        <v>15</v>
      </c>
      <c r="H11" s="46" t="s">
        <v>72</v>
      </c>
      <c r="I11" s="44" t="s">
        <v>124</v>
      </c>
      <c r="J11" s="47" t="s">
        <v>125</v>
      </c>
      <c r="K11" s="48">
        <v>747.42</v>
      </c>
      <c r="L11" s="49">
        <v>747.42</v>
      </c>
      <c r="M11" s="49">
        <v>747.42</v>
      </c>
      <c r="N11" s="49">
        <v>747.42</v>
      </c>
      <c r="O11" s="49">
        <v>747.42</v>
      </c>
      <c r="P11" s="49">
        <v>747.42</v>
      </c>
      <c r="Q11" s="49">
        <v>747.42</v>
      </c>
      <c r="R11" s="49">
        <v>747.42</v>
      </c>
      <c r="S11" s="49">
        <v>747.42</v>
      </c>
      <c r="T11" s="49">
        <v>747.42</v>
      </c>
      <c r="U11" s="49"/>
      <c r="V11" s="49"/>
      <c r="W11" s="124">
        <f t="shared" si="1"/>
        <v>7474.2</v>
      </c>
    </row>
    <row r="12" spans="1:23" s="12" customFormat="1" ht="29.25" customHeight="1" x14ac:dyDescent="0.25">
      <c r="A12" s="42">
        <v>32920825</v>
      </c>
      <c r="B12" s="43" t="s">
        <v>126</v>
      </c>
      <c r="C12" s="8" t="s">
        <v>27</v>
      </c>
      <c r="D12" s="44" t="s">
        <v>61</v>
      </c>
      <c r="E12" s="35" t="s">
        <v>9</v>
      </c>
      <c r="F12" s="51" t="s">
        <v>127</v>
      </c>
      <c r="G12" s="37">
        <f t="shared" ca="1" si="0"/>
        <v>16</v>
      </c>
      <c r="H12" s="46" t="s">
        <v>73</v>
      </c>
      <c r="I12" s="44" t="s">
        <v>128</v>
      </c>
      <c r="J12" s="47" t="s">
        <v>129</v>
      </c>
      <c r="K12" s="48">
        <v>747.42</v>
      </c>
      <c r="L12" s="49">
        <v>747.42</v>
      </c>
      <c r="M12" s="49">
        <v>747.42</v>
      </c>
      <c r="N12" s="49">
        <v>747.42</v>
      </c>
      <c r="O12" s="49">
        <v>747.42</v>
      </c>
      <c r="P12" s="49">
        <v>747.42</v>
      </c>
      <c r="Q12" s="49">
        <v>747.42</v>
      </c>
      <c r="R12" s="49">
        <v>747.42</v>
      </c>
      <c r="S12" s="49">
        <v>747.42</v>
      </c>
      <c r="T12" s="49">
        <v>747.42</v>
      </c>
      <c r="U12" s="49"/>
      <c r="V12" s="49"/>
      <c r="W12" s="124">
        <f t="shared" si="1"/>
        <v>7474.2</v>
      </c>
    </row>
    <row r="13" spans="1:23" s="12" customFormat="1" ht="29.25" customHeight="1" x14ac:dyDescent="0.25">
      <c r="A13" s="42">
        <v>32941886</v>
      </c>
      <c r="B13" s="43" t="s">
        <v>130</v>
      </c>
      <c r="C13" s="8" t="s">
        <v>27</v>
      </c>
      <c r="D13" s="44" t="s">
        <v>12</v>
      </c>
      <c r="E13" s="35" t="s">
        <v>9</v>
      </c>
      <c r="F13" s="51" t="s">
        <v>131</v>
      </c>
      <c r="G13" s="37">
        <f t="shared" ca="1" si="0"/>
        <v>16</v>
      </c>
      <c r="H13" s="46" t="s">
        <v>73</v>
      </c>
      <c r="I13" s="44" t="s">
        <v>81</v>
      </c>
      <c r="J13" s="47" t="s">
        <v>132</v>
      </c>
      <c r="K13" s="48">
        <v>747.42</v>
      </c>
      <c r="L13" s="49">
        <v>747.42</v>
      </c>
      <c r="M13" s="49">
        <v>747.42</v>
      </c>
      <c r="N13" s="49">
        <v>747.42</v>
      </c>
      <c r="O13" s="49">
        <v>747.42</v>
      </c>
      <c r="P13" s="49">
        <v>747.42</v>
      </c>
      <c r="Q13" s="49">
        <v>747.42</v>
      </c>
      <c r="R13" s="49">
        <v>747.42</v>
      </c>
      <c r="S13" s="49">
        <v>747.42</v>
      </c>
      <c r="T13" s="49">
        <v>747.42</v>
      </c>
      <c r="U13" s="49"/>
      <c r="V13" s="49"/>
      <c r="W13" s="124">
        <f t="shared" si="1"/>
        <v>7474.2</v>
      </c>
    </row>
    <row r="14" spans="1:23" s="12" customFormat="1" ht="29.25" customHeight="1" x14ac:dyDescent="0.25">
      <c r="A14" s="42">
        <v>32938906</v>
      </c>
      <c r="B14" s="43" t="s">
        <v>133</v>
      </c>
      <c r="C14" s="8" t="s">
        <v>27</v>
      </c>
      <c r="D14" s="44" t="s">
        <v>7</v>
      </c>
      <c r="E14" s="35" t="s">
        <v>9</v>
      </c>
      <c r="F14" s="51" t="s">
        <v>134</v>
      </c>
      <c r="G14" s="37">
        <f t="shared" ca="1" si="0"/>
        <v>20</v>
      </c>
      <c r="H14" s="46" t="s">
        <v>72</v>
      </c>
      <c r="I14" s="44" t="s">
        <v>135</v>
      </c>
      <c r="J14" s="47" t="s">
        <v>136</v>
      </c>
      <c r="K14" s="48">
        <v>1494.84</v>
      </c>
      <c r="L14" s="49">
        <v>1494.84</v>
      </c>
      <c r="M14" s="49">
        <v>1494.84</v>
      </c>
      <c r="N14" s="49">
        <v>1494.84</v>
      </c>
      <c r="O14" s="49">
        <v>1494.84</v>
      </c>
      <c r="P14" s="49">
        <v>1494.84</v>
      </c>
      <c r="Q14" s="49">
        <v>1494.84</v>
      </c>
      <c r="R14" s="49">
        <v>1494.84</v>
      </c>
      <c r="S14" s="49">
        <v>1494.84</v>
      </c>
      <c r="T14" s="49">
        <v>1494.84</v>
      </c>
      <c r="U14" s="49"/>
      <c r="V14" s="49"/>
      <c r="W14" s="124">
        <f t="shared" si="1"/>
        <v>14948.4</v>
      </c>
    </row>
    <row r="15" spans="1:23" s="12" customFormat="1" ht="29.25" customHeight="1" x14ac:dyDescent="0.25">
      <c r="A15" s="42">
        <v>32942383</v>
      </c>
      <c r="B15" s="43" t="s">
        <v>137</v>
      </c>
      <c r="C15" s="8" t="s">
        <v>27</v>
      </c>
      <c r="D15" s="44" t="s">
        <v>10</v>
      </c>
      <c r="E15" s="35" t="s">
        <v>9</v>
      </c>
      <c r="F15" s="51" t="s">
        <v>138</v>
      </c>
      <c r="G15" s="37">
        <f t="shared" ca="1" si="0"/>
        <v>19</v>
      </c>
      <c r="H15" s="46" t="s">
        <v>73</v>
      </c>
      <c r="I15" s="44" t="s">
        <v>59</v>
      </c>
      <c r="J15" s="47" t="s">
        <v>139</v>
      </c>
      <c r="K15" s="48">
        <v>1494.84</v>
      </c>
      <c r="L15" s="49">
        <v>1494.84</v>
      </c>
      <c r="M15" s="49">
        <v>1494.84</v>
      </c>
      <c r="N15" s="49">
        <v>1494.84</v>
      </c>
      <c r="O15" s="49">
        <v>1494.84</v>
      </c>
      <c r="P15" s="49">
        <v>1494.84</v>
      </c>
      <c r="Q15" s="49">
        <v>1494.84</v>
      </c>
      <c r="R15" s="49">
        <v>1494.84</v>
      </c>
      <c r="S15" s="49">
        <v>1494.84</v>
      </c>
      <c r="T15" s="49">
        <v>1494.84</v>
      </c>
      <c r="U15" s="49"/>
      <c r="V15" s="49"/>
      <c r="W15" s="124">
        <f t="shared" si="1"/>
        <v>14948.4</v>
      </c>
    </row>
    <row r="16" spans="1:23" s="12" customFormat="1" ht="29.25" customHeight="1" x14ac:dyDescent="0.25">
      <c r="A16" s="42">
        <v>32930677</v>
      </c>
      <c r="B16" s="43" t="s">
        <v>140</v>
      </c>
      <c r="C16" s="8" t="s">
        <v>27</v>
      </c>
      <c r="D16" s="44" t="s">
        <v>12</v>
      </c>
      <c r="E16" s="35" t="s">
        <v>9</v>
      </c>
      <c r="F16" s="51" t="s">
        <v>141</v>
      </c>
      <c r="G16" s="37">
        <f t="shared" ca="1" si="0"/>
        <v>16</v>
      </c>
      <c r="H16" s="46" t="s">
        <v>73</v>
      </c>
      <c r="I16" s="44" t="s">
        <v>142</v>
      </c>
      <c r="J16" s="47" t="s">
        <v>143</v>
      </c>
      <c r="K16" s="48">
        <v>747.42</v>
      </c>
      <c r="L16" s="49">
        <v>747.42</v>
      </c>
      <c r="M16" s="49">
        <v>747.42</v>
      </c>
      <c r="N16" s="49">
        <v>747.42</v>
      </c>
      <c r="O16" s="49">
        <v>747.42</v>
      </c>
      <c r="P16" s="49">
        <v>747.42</v>
      </c>
      <c r="Q16" s="49">
        <v>747.42</v>
      </c>
      <c r="R16" s="49">
        <v>747.42</v>
      </c>
      <c r="S16" s="49">
        <v>747.42</v>
      </c>
      <c r="T16" s="49">
        <v>747.42</v>
      </c>
      <c r="U16" s="49"/>
      <c r="V16" s="49"/>
      <c r="W16" s="124">
        <f t="shared" si="1"/>
        <v>7474.2</v>
      </c>
    </row>
    <row r="17" spans="1:23" s="12" customFormat="1" ht="29.25" customHeight="1" x14ac:dyDescent="0.25">
      <c r="A17" s="42">
        <v>32933744</v>
      </c>
      <c r="B17" s="43" t="s">
        <v>144</v>
      </c>
      <c r="C17" s="8" t="s">
        <v>27</v>
      </c>
      <c r="D17" s="44" t="s">
        <v>11</v>
      </c>
      <c r="E17" s="35" t="s">
        <v>9</v>
      </c>
      <c r="F17" s="45">
        <v>39406</v>
      </c>
      <c r="G17" s="37">
        <f t="shared" ca="1" si="0"/>
        <v>17</v>
      </c>
      <c r="H17" s="46" t="s">
        <v>72</v>
      </c>
      <c r="I17" s="44" t="s">
        <v>145</v>
      </c>
      <c r="J17" s="47" t="s">
        <v>146</v>
      </c>
      <c r="K17" s="48">
        <v>747.42</v>
      </c>
      <c r="L17" s="49">
        <v>747.42</v>
      </c>
      <c r="M17" s="49">
        <v>747.42</v>
      </c>
      <c r="N17" s="49">
        <v>747.42</v>
      </c>
      <c r="O17" s="49">
        <v>747.42</v>
      </c>
      <c r="P17" s="49">
        <v>747.42</v>
      </c>
      <c r="Q17" s="49">
        <v>747.42</v>
      </c>
      <c r="R17" s="49">
        <v>747.42</v>
      </c>
      <c r="S17" s="49">
        <v>747.42</v>
      </c>
      <c r="T17" s="49">
        <v>747.42</v>
      </c>
      <c r="U17" s="49"/>
      <c r="V17" s="49"/>
      <c r="W17" s="124">
        <f t="shared" si="1"/>
        <v>7474.2</v>
      </c>
    </row>
    <row r="18" spans="1:23" s="12" customFormat="1" ht="29.25" customHeight="1" x14ac:dyDescent="0.25">
      <c r="A18" s="42">
        <v>32935722</v>
      </c>
      <c r="B18" s="43" t="s">
        <v>147</v>
      </c>
      <c r="C18" s="8" t="s">
        <v>27</v>
      </c>
      <c r="D18" s="44" t="s">
        <v>77</v>
      </c>
      <c r="E18" s="35" t="s">
        <v>9</v>
      </c>
      <c r="F18" s="51">
        <v>41306</v>
      </c>
      <c r="G18" s="37">
        <f t="shared" ca="1" si="0"/>
        <v>11</v>
      </c>
      <c r="H18" s="46" t="s">
        <v>72</v>
      </c>
      <c r="I18" s="44" t="s">
        <v>148</v>
      </c>
      <c r="J18" s="47" t="s">
        <v>149</v>
      </c>
      <c r="K18" s="48">
        <v>747.42</v>
      </c>
      <c r="L18" s="49">
        <v>747.42</v>
      </c>
      <c r="M18" s="49">
        <v>747.42</v>
      </c>
      <c r="N18" s="49">
        <v>747.42</v>
      </c>
      <c r="O18" s="49">
        <v>747.42</v>
      </c>
      <c r="P18" s="49">
        <v>747.42</v>
      </c>
      <c r="Q18" s="49">
        <v>747.42</v>
      </c>
      <c r="R18" s="49">
        <v>747.42</v>
      </c>
      <c r="S18" s="49">
        <v>747.42</v>
      </c>
      <c r="T18" s="49">
        <v>747.42</v>
      </c>
      <c r="U18" s="49"/>
      <c r="V18" s="49"/>
      <c r="W18" s="124">
        <f t="shared" si="1"/>
        <v>7474.2</v>
      </c>
    </row>
    <row r="19" spans="1:23" s="11" customFormat="1" ht="29.25" customHeight="1" x14ac:dyDescent="0.25">
      <c r="A19" s="42">
        <v>32934495</v>
      </c>
      <c r="B19" s="43" t="s">
        <v>150</v>
      </c>
      <c r="C19" s="8" t="s">
        <v>27</v>
      </c>
      <c r="D19" s="44" t="s">
        <v>12</v>
      </c>
      <c r="E19" s="35" t="s">
        <v>9</v>
      </c>
      <c r="F19" s="51" t="s">
        <v>151</v>
      </c>
      <c r="G19" s="37">
        <f t="shared" ca="1" si="0"/>
        <v>14</v>
      </c>
      <c r="H19" s="46" t="s">
        <v>72</v>
      </c>
      <c r="I19" s="44" t="s">
        <v>152</v>
      </c>
      <c r="J19" s="47" t="s">
        <v>153</v>
      </c>
      <c r="K19" s="48">
        <v>747.42</v>
      </c>
      <c r="L19" s="49">
        <v>747.42</v>
      </c>
      <c r="M19" s="49">
        <v>747.42</v>
      </c>
      <c r="N19" s="49">
        <v>747.42</v>
      </c>
      <c r="O19" s="49">
        <v>747.42</v>
      </c>
      <c r="P19" s="49">
        <v>747.42</v>
      </c>
      <c r="Q19" s="49">
        <v>747.42</v>
      </c>
      <c r="R19" s="49">
        <v>747.42</v>
      </c>
      <c r="S19" s="49">
        <v>747.42</v>
      </c>
      <c r="T19" s="49">
        <v>747.42</v>
      </c>
      <c r="U19" s="49"/>
      <c r="V19" s="49"/>
      <c r="W19" s="124">
        <f t="shared" si="1"/>
        <v>7474.2</v>
      </c>
    </row>
    <row r="20" spans="1:23" s="12" customFormat="1" ht="29.25" customHeight="1" x14ac:dyDescent="0.25">
      <c r="A20" s="42">
        <v>32943237</v>
      </c>
      <c r="B20" s="43" t="s">
        <v>154</v>
      </c>
      <c r="C20" s="8" t="s">
        <v>27</v>
      </c>
      <c r="D20" s="44" t="s">
        <v>14</v>
      </c>
      <c r="E20" s="35" t="s">
        <v>9</v>
      </c>
      <c r="F20" s="45">
        <v>39156</v>
      </c>
      <c r="G20" s="37">
        <f t="shared" ca="1" si="0"/>
        <v>17</v>
      </c>
      <c r="H20" s="46" t="s">
        <v>72</v>
      </c>
      <c r="I20" s="44" t="s">
        <v>155</v>
      </c>
      <c r="J20" s="47" t="s">
        <v>156</v>
      </c>
      <c r="K20" s="48">
        <v>747.42</v>
      </c>
      <c r="L20" s="49">
        <v>747.42</v>
      </c>
      <c r="M20" s="49">
        <v>1494.84</v>
      </c>
      <c r="N20" s="49">
        <v>1494.84</v>
      </c>
      <c r="O20" s="49">
        <v>1494.84</v>
      </c>
      <c r="P20" s="49">
        <v>1494.84</v>
      </c>
      <c r="Q20" s="49">
        <v>1494.84</v>
      </c>
      <c r="R20" s="49">
        <v>1494.84</v>
      </c>
      <c r="S20" s="49">
        <v>1494.84</v>
      </c>
      <c r="T20" s="49">
        <v>1494.84</v>
      </c>
      <c r="U20" s="49"/>
      <c r="V20" s="49"/>
      <c r="W20" s="124">
        <f t="shared" si="1"/>
        <v>13453.56</v>
      </c>
    </row>
    <row r="21" spans="1:23" s="12" customFormat="1" ht="29.25" customHeight="1" x14ac:dyDescent="0.25">
      <c r="A21" s="42">
        <v>32932639</v>
      </c>
      <c r="B21" s="43" t="s">
        <v>157</v>
      </c>
      <c r="C21" s="8" t="s">
        <v>27</v>
      </c>
      <c r="D21" s="44" t="s">
        <v>7</v>
      </c>
      <c r="E21" s="35" t="s">
        <v>9</v>
      </c>
      <c r="F21" s="51">
        <v>39519</v>
      </c>
      <c r="G21" s="37">
        <f t="shared" ca="1" si="0"/>
        <v>16</v>
      </c>
      <c r="H21" s="46" t="s">
        <v>72</v>
      </c>
      <c r="I21" s="44" t="s">
        <v>28</v>
      </c>
      <c r="J21" s="47" t="s">
        <v>158</v>
      </c>
      <c r="K21" s="48">
        <v>747.42</v>
      </c>
      <c r="L21" s="49">
        <v>747.42</v>
      </c>
      <c r="M21" s="49">
        <v>747.42</v>
      </c>
      <c r="N21" s="49">
        <v>747.42</v>
      </c>
      <c r="O21" s="49">
        <v>747.42</v>
      </c>
      <c r="P21" s="49">
        <v>747.42</v>
      </c>
      <c r="Q21" s="49">
        <v>747.42</v>
      </c>
      <c r="R21" s="49">
        <v>747.42</v>
      </c>
      <c r="S21" s="49">
        <v>747.42</v>
      </c>
      <c r="T21" s="49">
        <v>747.42</v>
      </c>
      <c r="U21" s="49"/>
      <c r="V21" s="49"/>
      <c r="W21" s="124">
        <f t="shared" si="1"/>
        <v>7474.2</v>
      </c>
    </row>
    <row r="22" spans="1:23" s="12" customFormat="1" ht="29.25" customHeight="1" x14ac:dyDescent="0.25">
      <c r="A22" s="42">
        <v>32926333</v>
      </c>
      <c r="B22" s="43" t="s">
        <v>159</v>
      </c>
      <c r="C22" s="8" t="s">
        <v>27</v>
      </c>
      <c r="D22" s="44" t="s">
        <v>77</v>
      </c>
      <c r="E22" s="35" t="s">
        <v>9</v>
      </c>
      <c r="F22" s="51" t="s">
        <v>160</v>
      </c>
      <c r="G22" s="37">
        <f t="shared" ca="1" si="0"/>
        <v>11</v>
      </c>
      <c r="H22" s="46" t="s">
        <v>72</v>
      </c>
      <c r="I22" s="44" t="s">
        <v>49</v>
      </c>
      <c r="J22" s="47" t="s">
        <v>161</v>
      </c>
      <c r="K22" s="48">
        <v>747.42</v>
      </c>
      <c r="L22" s="49">
        <v>747.42</v>
      </c>
      <c r="M22" s="49">
        <v>747.42</v>
      </c>
      <c r="N22" s="49">
        <v>747.42</v>
      </c>
      <c r="O22" s="49">
        <v>747.42</v>
      </c>
      <c r="P22" s="49">
        <v>747.42</v>
      </c>
      <c r="Q22" s="49">
        <v>747.42</v>
      </c>
      <c r="R22" s="49">
        <v>747.42</v>
      </c>
      <c r="S22" s="49">
        <v>747.42</v>
      </c>
      <c r="T22" s="49">
        <v>747.42</v>
      </c>
      <c r="U22" s="49"/>
      <c r="V22" s="49"/>
      <c r="W22" s="124">
        <f t="shared" si="1"/>
        <v>7474.2</v>
      </c>
    </row>
    <row r="23" spans="1:23" s="11" customFormat="1" ht="29.25" customHeight="1" x14ac:dyDescent="0.25">
      <c r="A23" s="42">
        <v>32939299</v>
      </c>
      <c r="B23" s="43" t="s">
        <v>162</v>
      </c>
      <c r="C23" s="8" t="s">
        <v>27</v>
      </c>
      <c r="D23" s="44" t="s">
        <v>77</v>
      </c>
      <c r="E23" s="35" t="s">
        <v>9</v>
      </c>
      <c r="F23" s="51" t="s">
        <v>163</v>
      </c>
      <c r="G23" s="37">
        <f t="shared" ca="1" si="0"/>
        <v>10</v>
      </c>
      <c r="H23" s="46" t="s">
        <v>72</v>
      </c>
      <c r="I23" s="44" t="s">
        <v>39</v>
      </c>
      <c r="J23" s="47" t="s">
        <v>164</v>
      </c>
      <c r="K23" s="48">
        <v>747.42</v>
      </c>
      <c r="L23" s="49">
        <v>747.42</v>
      </c>
      <c r="M23" s="49">
        <v>747.42</v>
      </c>
      <c r="N23" s="49">
        <v>747.42</v>
      </c>
      <c r="O23" s="49">
        <v>747.42</v>
      </c>
      <c r="P23" s="49">
        <v>747.42</v>
      </c>
      <c r="Q23" s="49">
        <v>747.42</v>
      </c>
      <c r="R23" s="49">
        <v>747.42</v>
      </c>
      <c r="S23" s="49">
        <v>747.42</v>
      </c>
      <c r="T23" s="49">
        <v>747.42</v>
      </c>
      <c r="U23" s="49"/>
      <c r="V23" s="49"/>
      <c r="W23" s="124">
        <f t="shared" si="1"/>
        <v>7474.2</v>
      </c>
    </row>
    <row r="24" spans="1:23" s="12" customFormat="1" ht="29.25" customHeight="1" x14ac:dyDescent="0.25">
      <c r="A24" s="42">
        <v>32905570</v>
      </c>
      <c r="B24" s="43" t="s">
        <v>165</v>
      </c>
      <c r="C24" s="8" t="s">
        <v>27</v>
      </c>
      <c r="D24" s="44" t="s">
        <v>166</v>
      </c>
      <c r="E24" s="35" t="s">
        <v>9</v>
      </c>
      <c r="F24" s="51" t="s">
        <v>167</v>
      </c>
      <c r="G24" s="37">
        <f t="shared" ca="1" si="0"/>
        <v>16</v>
      </c>
      <c r="H24" s="46" t="s">
        <v>73</v>
      </c>
      <c r="I24" s="44" t="s">
        <v>76</v>
      </c>
      <c r="J24" s="47" t="s">
        <v>168</v>
      </c>
      <c r="K24" s="48">
        <v>747.42</v>
      </c>
      <c r="L24" s="49">
        <v>747.42</v>
      </c>
      <c r="M24" s="49">
        <v>747.42</v>
      </c>
      <c r="N24" s="49">
        <v>747.42</v>
      </c>
      <c r="O24" s="49">
        <v>747.42</v>
      </c>
      <c r="P24" s="49">
        <v>747.42</v>
      </c>
      <c r="Q24" s="49">
        <v>747.42</v>
      </c>
      <c r="R24" s="49">
        <v>747.42</v>
      </c>
      <c r="S24" s="49">
        <v>747.42</v>
      </c>
      <c r="T24" s="49">
        <v>747.42</v>
      </c>
      <c r="U24" s="49"/>
      <c r="V24" s="49"/>
      <c r="W24" s="124">
        <f t="shared" si="1"/>
        <v>7474.2</v>
      </c>
    </row>
    <row r="25" spans="1:23" s="12" customFormat="1" ht="29.25" customHeight="1" x14ac:dyDescent="0.25">
      <c r="A25" s="42">
        <v>32943503</v>
      </c>
      <c r="B25" s="43" t="s">
        <v>169</v>
      </c>
      <c r="C25" s="8" t="s">
        <v>27</v>
      </c>
      <c r="D25" s="44" t="s">
        <v>12</v>
      </c>
      <c r="E25" s="35" t="s">
        <v>9</v>
      </c>
      <c r="F25" s="51">
        <v>40190</v>
      </c>
      <c r="G25" s="37">
        <f t="shared" ca="1" si="0"/>
        <v>15</v>
      </c>
      <c r="H25" s="46" t="s">
        <v>73</v>
      </c>
      <c r="I25" s="44" t="s">
        <v>170</v>
      </c>
      <c r="J25" s="47" t="s">
        <v>171</v>
      </c>
      <c r="K25" s="48">
        <v>747.42</v>
      </c>
      <c r="L25" s="49">
        <v>747.42</v>
      </c>
      <c r="M25" s="49">
        <v>747.42</v>
      </c>
      <c r="N25" s="49">
        <v>747.42</v>
      </c>
      <c r="O25" s="49">
        <v>747.42</v>
      </c>
      <c r="P25" s="49">
        <v>747.42</v>
      </c>
      <c r="Q25" s="49">
        <v>747.42</v>
      </c>
      <c r="R25" s="49">
        <v>747.42</v>
      </c>
      <c r="S25" s="49">
        <v>747.42</v>
      </c>
      <c r="T25" s="49">
        <v>747.42</v>
      </c>
      <c r="U25" s="49"/>
      <c r="V25" s="49"/>
      <c r="W25" s="124">
        <f t="shared" si="1"/>
        <v>7474.2</v>
      </c>
    </row>
    <row r="26" spans="1:23" s="12" customFormat="1" ht="29.25" customHeight="1" x14ac:dyDescent="0.25">
      <c r="A26" s="42">
        <v>32948523</v>
      </c>
      <c r="B26" s="43" t="s">
        <v>172</v>
      </c>
      <c r="C26" s="8" t="s">
        <v>27</v>
      </c>
      <c r="D26" s="44" t="s">
        <v>6</v>
      </c>
      <c r="E26" s="35" t="s">
        <v>9</v>
      </c>
      <c r="F26" s="51" t="s">
        <v>173</v>
      </c>
      <c r="G26" s="37">
        <f t="shared" ca="1" si="0"/>
        <v>19</v>
      </c>
      <c r="H26" s="46" t="s">
        <v>73</v>
      </c>
      <c r="I26" s="44" t="s">
        <v>174</v>
      </c>
      <c r="J26" s="47" t="s">
        <v>175</v>
      </c>
      <c r="K26" s="48">
        <v>1494.84</v>
      </c>
      <c r="L26" s="49">
        <v>1494.84</v>
      </c>
      <c r="M26" s="49">
        <v>1494.84</v>
      </c>
      <c r="N26" s="49">
        <v>1494.84</v>
      </c>
      <c r="O26" s="49">
        <v>1494.84</v>
      </c>
      <c r="P26" s="49">
        <v>1494.84</v>
      </c>
      <c r="Q26" s="49">
        <v>1494.84</v>
      </c>
      <c r="R26" s="49">
        <v>1494.84</v>
      </c>
      <c r="S26" s="49">
        <v>1494.84</v>
      </c>
      <c r="T26" s="49">
        <v>1494.84</v>
      </c>
      <c r="U26" s="49"/>
      <c r="V26" s="49"/>
      <c r="W26" s="124">
        <f t="shared" si="1"/>
        <v>14948.4</v>
      </c>
    </row>
    <row r="27" spans="1:23" s="12" customFormat="1" ht="29.25" customHeight="1" x14ac:dyDescent="0.25">
      <c r="A27" s="42">
        <v>32941691</v>
      </c>
      <c r="B27" s="43" t="s">
        <v>176</v>
      </c>
      <c r="C27" s="8" t="s">
        <v>27</v>
      </c>
      <c r="D27" s="44" t="s">
        <v>12</v>
      </c>
      <c r="E27" s="35" t="s">
        <v>9</v>
      </c>
      <c r="F27" s="51">
        <v>40238</v>
      </c>
      <c r="G27" s="37">
        <f t="shared" ca="1" si="0"/>
        <v>14</v>
      </c>
      <c r="H27" s="46" t="s">
        <v>73</v>
      </c>
      <c r="I27" s="44" t="s">
        <v>177</v>
      </c>
      <c r="J27" s="47" t="s">
        <v>178</v>
      </c>
      <c r="K27" s="48">
        <v>747.42</v>
      </c>
      <c r="L27" s="49">
        <v>747.42</v>
      </c>
      <c r="M27" s="49">
        <v>747.42</v>
      </c>
      <c r="N27" s="49">
        <v>747.42</v>
      </c>
      <c r="O27" s="49">
        <v>747.42</v>
      </c>
      <c r="P27" s="49">
        <v>747.42</v>
      </c>
      <c r="Q27" s="49">
        <v>747.42</v>
      </c>
      <c r="R27" s="49">
        <v>747.42</v>
      </c>
      <c r="S27" s="49">
        <v>747.42</v>
      </c>
      <c r="T27" s="49">
        <v>747.42</v>
      </c>
      <c r="U27" s="49"/>
      <c r="V27" s="49"/>
      <c r="W27" s="124">
        <f t="shared" si="1"/>
        <v>7474.2</v>
      </c>
    </row>
    <row r="28" spans="1:23" s="11" customFormat="1" ht="29.25" customHeight="1" x14ac:dyDescent="0.25">
      <c r="A28" s="42">
        <v>32937533</v>
      </c>
      <c r="B28" s="43" t="s">
        <v>179</v>
      </c>
      <c r="C28" s="8" t="s">
        <v>27</v>
      </c>
      <c r="D28" s="44" t="s">
        <v>6</v>
      </c>
      <c r="E28" s="35" t="s">
        <v>9</v>
      </c>
      <c r="F28" s="51" t="s">
        <v>180</v>
      </c>
      <c r="G28" s="37">
        <f t="shared" ca="1" si="0"/>
        <v>18</v>
      </c>
      <c r="H28" s="46" t="s">
        <v>72</v>
      </c>
      <c r="I28" s="53" t="s">
        <v>181</v>
      </c>
      <c r="J28" s="47" t="s">
        <v>182</v>
      </c>
      <c r="K28" s="48">
        <v>1494.84</v>
      </c>
      <c r="L28" s="49">
        <v>1494.84</v>
      </c>
      <c r="M28" s="49">
        <v>1494.84</v>
      </c>
      <c r="N28" s="49">
        <v>1494.84</v>
      </c>
      <c r="O28" s="49">
        <v>1494.84</v>
      </c>
      <c r="P28" s="49">
        <v>1494.84</v>
      </c>
      <c r="Q28" s="49">
        <v>1494.84</v>
      </c>
      <c r="R28" s="49">
        <v>1494.84</v>
      </c>
      <c r="S28" s="49">
        <v>1494.84</v>
      </c>
      <c r="T28" s="49">
        <v>1494.84</v>
      </c>
      <c r="U28" s="49"/>
      <c r="V28" s="49"/>
      <c r="W28" s="124">
        <f t="shared" si="1"/>
        <v>14948.4</v>
      </c>
    </row>
    <row r="29" spans="1:23" s="12" customFormat="1" ht="29.25" customHeight="1" x14ac:dyDescent="0.25">
      <c r="A29" s="42">
        <v>32946230</v>
      </c>
      <c r="B29" s="43" t="s">
        <v>183</v>
      </c>
      <c r="C29" s="8" t="s">
        <v>27</v>
      </c>
      <c r="D29" s="44" t="s">
        <v>10</v>
      </c>
      <c r="E29" s="35" t="s">
        <v>9</v>
      </c>
      <c r="F29" s="45">
        <v>36433</v>
      </c>
      <c r="G29" s="37">
        <f t="shared" ca="1" si="0"/>
        <v>25</v>
      </c>
      <c r="H29" s="46" t="s">
        <v>72</v>
      </c>
      <c r="I29" s="44" t="s">
        <v>184</v>
      </c>
      <c r="J29" s="47" t="s">
        <v>185</v>
      </c>
      <c r="K29" s="48">
        <v>2242.27</v>
      </c>
      <c r="L29" s="49">
        <v>2242.27</v>
      </c>
      <c r="M29" s="49">
        <v>2242.27</v>
      </c>
      <c r="N29" s="49">
        <v>2242.27</v>
      </c>
      <c r="O29" s="49">
        <v>2242.27</v>
      </c>
      <c r="P29" s="49">
        <v>2242.27</v>
      </c>
      <c r="Q29" s="49">
        <v>2242.27</v>
      </c>
      <c r="R29" s="49">
        <v>2242.27</v>
      </c>
      <c r="S29" s="49" t="s">
        <v>186</v>
      </c>
      <c r="T29" s="49"/>
      <c r="U29" s="49"/>
      <c r="V29" s="49"/>
      <c r="W29" s="124">
        <f t="shared" si="1"/>
        <v>17938.16</v>
      </c>
    </row>
    <row r="30" spans="1:23" s="12" customFormat="1" ht="29.25" customHeight="1" x14ac:dyDescent="0.25">
      <c r="A30" s="42">
        <v>32939313</v>
      </c>
      <c r="B30" s="43" t="s">
        <v>187</v>
      </c>
      <c r="C30" s="8" t="s">
        <v>27</v>
      </c>
      <c r="D30" s="44" t="s">
        <v>6</v>
      </c>
      <c r="E30" s="35" t="s">
        <v>9</v>
      </c>
      <c r="F30" s="51" t="s">
        <v>188</v>
      </c>
      <c r="G30" s="37">
        <f t="shared" ca="1" si="0"/>
        <v>20</v>
      </c>
      <c r="H30" s="46" t="s">
        <v>73</v>
      </c>
      <c r="I30" s="44" t="s">
        <v>45</v>
      </c>
      <c r="J30" s="47" t="s">
        <v>189</v>
      </c>
      <c r="K30" s="48">
        <v>1494.84</v>
      </c>
      <c r="L30" s="49">
        <v>1494.84</v>
      </c>
      <c r="M30" s="49">
        <v>1494.84</v>
      </c>
      <c r="N30" s="49">
        <v>1494.84</v>
      </c>
      <c r="O30" s="49">
        <v>1494.84</v>
      </c>
      <c r="P30" s="49">
        <v>1494.84</v>
      </c>
      <c r="Q30" s="49">
        <v>1494.84</v>
      </c>
      <c r="R30" s="49">
        <v>1494.84</v>
      </c>
      <c r="S30" s="49">
        <v>1494.84</v>
      </c>
      <c r="T30" s="49">
        <v>1494.84</v>
      </c>
      <c r="U30" s="49"/>
      <c r="V30" s="49"/>
      <c r="W30" s="124">
        <f t="shared" si="1"/>
        <v>14948.4</v>
      </c>
    </row>
    <row r="31" spans="1:23" s="12" customFormat="1" ht="29.25" customHeight="1" x14ac:dyDescent="0.25">
      <c r="A31" s="42">
        <v>32889246</v>
      </c>
      <c r="B31" s="43" t="s">
        <v>190</v>
      </c>
      <c r="C31" s="8" t="s">
        <v>27</v>
      </c>
      <c r="D31" s="44" t="s">
        <v>90</v>
      </c>
      <c r="E31" s="35" t="s">
        <v>9</v>
      </c>
      <c r="F31" s="51" t="s">
        <v>191</v>
      </c>
      <c r="G31" s="37">
        <f t="shared" ca="1" si="0"/>
        <v>19</v>
      </c>
      <c r="H31" s="46" t="s">
        <v>73</v>
      </c>
      <c r="I31" s="44" t="s">
        <v>192</v>
      </c>
      <c r="J31" s="47" t="s">
        <v>193</v>
      </c>
      <c r="K31" s="48">
        <v>1494.84</v>
      </c>
      <c r="L31" s="49">
        <v>1494.84</v>
      </c>
      <c r="M31" s="49">
        <v>1494.84</v>
      </c>
      <c r="N31" s="49">
        <v>1494.84</v>
      </c>
      <c r="O31" s="49">
        <v>1494.84</v>
      </c>
      <c r="P31" s="49">
        <v>1494.84</v>
      </c>
      <c r="Q31" s="49">
        <v>1494.84</v>
      </c>
      <c r="R31" s="49">
        <v>1494.84</v>
      </c>
      <c r="S31" s="49">
        <v>1494.84</v>
      </c>
      <c r="T31" s="49">
        <v>1494.84</v>
      </c>
      <c r="U31" s="49"/>
      <c r="V31" s="49"/>
      <c r="W31" s="124">
        <f t="shared" si="1"/>
        <v>14948.4</v>
      </c>
    </row>
    <row r="32" spans="1:23" s="12" customFormat="1" ht="29.25" customHeight="1" x14ac:dyDescent="0.25">
      <c r="A32" s="42">
        <v>32937242</v>
      </c>
      <c r="B32" s="43" t="s">
        <v>194</v>
      </c>
      <c r="C32" s="8" t="s">
        <v>27</v>
      </c>
      <c r="D32" s="44" t="s">
        <v>61</v>
      </c>
      <c r="E32" s="35" t="s">
        <v>9</v>
      </c>
      <c r="F32" s="51">
        <v>40582</v>
      </c>
      <c r="G32" s="37">
        <f t="shared" ca="1" si="0"/>
        <v>13</v>
      </c>
      <c r="H32" s="46" t="s">
        <v>72</v>
      </c>
      <c r="I32" s="44" t="s">
        <v>195</v>
      </c>
      <c r="J32" s="47" t="s">
        <v>196</v>
      </c>
      <c r="K32" s="48">
        <v>747.42</v>
      </c>
      <c r="L32" s="49">
        <v>747.42</v>
      </c>
      <c r="M32" s="49">
        <v>747.42</v>
      </c>
      <c r="N32" s="49">
        <v>747.42</v>
      </c>
      <c r="O32" s="49">
        <v>747.42</v>
      </c>
      <c r="P32" s="49">
        <v>747.42</v>
      </c>
      <c r="Q32" s="49">
        <v>747.42</v>
      </c>
      <c r="R32" s="49">
        <v>747.42</v>
      </c>
      <c r="S32" s="49">
        <v>747.42</v>
      </c>
      <c r="T32" s="49">
        <v>747.42</v>
      </c>
      <c r="U32" s="49"/>
      <c r="V32" s="49"/>
      <c r="W32" s="124">
        <f t="shared" si="1"/>
        <v>7474.2</v>
      </c>
    </row>
    <row r="33" spans="1:23" s="12" customFormat="1" ht="29.25" customHeight="1" x14ac:dyDescent="0.25">
      <c r="A33" s="42">
        <v>32928500</v>
      </c>
      <c r="B33" s="43" t="s">
        <v>197</v>
      </c>
      <c r="C33" s="8" t="s">
        <v>27</v>
      </c>
      <c r="D33" s="44" t="s">
        <v>7</v>
      </c>
      <c r="E33" s="35" t="s">
        <v>9</v>
      </c>
      <c r="F33" s="51">
        <v>38900</v>
      </c>
      <c r="G33" s="37">
        <f t="shared" ca="1" si="0"/>
        <v>18</v>
      </c>
      <c r="H33" s="46" t="s">
        <v>73</v>
      </c>
      <c r="I33" s="44" t="s">
        <v>198</v>
      </c>
      <c r="J33" s="47" t="s">
        <v>199</v>
      </c>
      <c r="K33" s="48">
        <v>1494.84</v>
      </c>
      <c r="L33" s="49">
        <v>1494.84</v>
      </c>
      <c r="M33" s="49">
        <v>1494.84</v>
      </c>
      <c r="N33" s="49">
        <v>1494.84</v>
      </c>
      <c r="O33" s="49">
        <v>1494.84</v>
      </c>
      <c r="P33" s="49">
        <v>1494.84</v>
      </c>
      <c r="Q33" s="49">
        <v>1494.84</v>
      </c>
      <c r="R33" s="49">
        <v>1494.84</v>
      </c>
      <c r="S33" s="49">
        <v>1494.84</v>
      </c>
      <c r="T33" s="49">
        <v>1494.84</v>
      </c>
      <c r="U33" s="49"/>
      <c r="V33" s="49"/>
      <c r="W33" s="124">
        <f t="shared" si="1"/>
        <v>14948.4</v>
      </c>
    </row>
    <row r="34" spans="1:23" s="12" customFormat="1" ht="29.25" customHeight="1" x14ac:dyDescent="0.25">
      <c r="A34" s="42">
        <v>32943983</v>
      </c>
      <c r="B34" s="43" t="s">
        <v>200</v>
      </c>
      <c r="C34" s="8" t="s">
        <v>27</v>
      </c>
      <c r="D34" s="44" t="s">
        <v>61</v>
      </c>
      <c r="E34" s="35" t="s">
        <v>9</v>
      </c>
      <c r="F34" s="51">
        <v>40214</v>
      </c>
      <c r="G34" s="37">
        <f t="shared" ref="G34:G64" ca="1" si="2">DATEDIF(F34, TODAY(), "Y")</f>
        <v>14</v>
      </c>
      <c r="H34" s="46" t="s">
        <v>72</v>
      </c>
      <c r="I34" s="44" t="s">
        <v>201</v>
      </c>
      <c r="J34" s="47" t="s">
        <v>202</v>
      </c>
      <c r="K34" s="48">
        <v>747.42</v>
      </c>
      <c r="L34" s="49">
        <v>747.42</v>
      </c>
      <c r="M34" s="49">
        <v>747.42</v>
      </c>
      <c r="N34" s="49">
        <v>747.42</v>
      </c>
      <c r="O34" s="49">
        <v>747.42</v>
      </c>
      <c r="P34" s="49">
        <v>747.42</v>
      </c>
      <c r="Q34" s="49">
        <v>747.42</v>
      </c>
      <c r="R34" s="49">
        <v>747.42</v>
      </c>
      <c r="S34" s="49">
        <v>747.42</v>
      </c>
      <c r="T34" s="49">
        <v>747.42</v>
      </c>
      <c r="U34" s="49"/>
      <c r="V34" s="49"/>
      <c r="W34" s="124">
        <f t="shared" ref="W34:W64" si="3">SUM(K34:V34)</f>
        <v>7474.2</v>
      </c>
    </row>
    <row r="35" spans="1:23" s="12" customFormat="1" ht="29.25" customHeight="1" x14ac:dyDescent="0.25">
      <c r="A35" s="42">
        <v>32935674</v>
      </c>
      <c r="B35" s="43" t="s">
        <v>203</v>
      </c>
      <c r="C35" s="8" t="s">
        <v>27</v>
      </c>
      <c r="D35" s="44" t="s">
        <v>14</v>
      </c>
      <c r="E35" s="35" t="s">
        <v>9</v>
      </c>
      <c r="F35" s="45">
        <v>39181</v>
      </c>
      <c r="G35" s="37">
        <f t="shared" ca="1" si="2"/>
        <v>17</v>
      </c>
      <c r="H35" s="46" t="s">
        <v>72</v>
      </c>
      <c r="I35" s="44" t="s">
        <v>204</v>
      </c>
      <c r="J35" s="47" t="s">
        <v>205</v>
      </c>
      <c r="K35" s="48">
        <v>747.42</v>
      </c>
      <c r="L35" s="49">
        <v>747.42</v>
      </c>
      <c r="M35" s="49">
        <v>747.42</v>
      </c>
      <c r="N35" s="49">
        <v>1494.84</v>
      </c>
      <c r="O35" s="49">
        <v>1494.84</v>
      </c>
      <c r="P35" s="49">
        <v>1494.84</v>
      </c>
      <c r="Q35" s="49">
        <v>1494.84</v>
      </c>
      <c r="R35" s="49">
        <v>1494.84</v>
      </c>
      <c r="S35" s="49">
        <v>1494.84</v>
      </c>
      <c r="T35" s="49">
        <v>1494.84</v>
      </c>
      <c r="U35" s="49"/>
      <c r="V35" s="49"/>
      <c r="W35" s="124">
        <f t="shared" si="3"/>
        <v>12706.14</v>
      </c>
    </row>
    <row r="36" spans="1:23" s="12" customFormat="1" ht="29.25" customHeight="1" x14ac:dyDescent="0.25">
      <c r="A36" s="42">
        <v>32934521</v>
      </c>
      <c r="B36" s="43" t="s">
        <v>206</v>
      </c>
      <c r="C36" s="8" t="s">
        <v>27</v>
      </c>
      <c r="D36" s="44" t="s">
        <v>61</v>
      </c>
      <c r="E36" s="35" t="s">
        <v>9</v>
      </c>
      <c r="F36" s="51" t="s">
        <v>207</v>
      </c>
      <c r="G36" s="37">
        <f t="shared" ca="1" si="2"/>
        <v>14</v>
      </c>
      <c r="H36" s="46" t="s">
        <v>72</v>
      </c>
      <c r="I36" s="44" t="s">
        <v>208</v>
      </c>
      <c r="J36" s="47" t="s">
        <v>209</v>
      </c>
      <c r="K36" s="48">
        <v>747.42</v>
      </c>
      <c r="L36" s="49">
        <v>747.42</v>
      </c>
      <c r="M36" s="49">
        <v>747.42</v>
      </c>
      <c r="N36" s="49">
        <v>747.42</v>
      </c>
      <c r="O36" s="49">
        <v>747.42</v>
      </c>
      <c r="P36" s="49">
        <v>747.42</v>
      </c>
      <c r="Q36" s="49">
        <v>747.42</v>
      </c>
      <c r="R36" s="49">
        <v>747.42</v>
      </c>
      <c r="S36" s="49">
        <v>747.42</v>
      </c>
      <c r="T36" s="49">
        <v>747.42</v>
      </c>
      <c r="U36" s="49"/>
      <c r="V36" s="49"/>
      <c r="W36" s="124">
        <f t="shared" si="3"/>
        <v>7474.2</v>
      </c>
    </row>
    <row r="37" spans="1:23" s="12" customFormat="1" ht="29.25" customHeight="1" x14ac:dyDescent="0.25">
      <c r="A37" s="42">
        <v>32946790</v>
      </c>
      <c r="B37" s="43" t="s">
        <v>210</v>
      </c>
      <c r="C37" s="8" t="s">
        <v>27</v>
      </c>
      <c r="D37" s="44" t="s">
        <v>61</v>
      </c>
      <c r="E37" s="35" t="s">
        <v>9</v>
      </c>
      <c r="F37" s="51" t="s">
        <v>211</v>
      </c>
      <c r="G37" s="37">
        <f t="shared" ca="1" si="2"/>
        <v>14</v>
      </c>
      <c r="H37" s="46" t="s">
        <v>72</v>
      </c>
      <c r="I37" s="44" t="s">
        <v>212</v>
      </c>
      <c r="J37" s="47" t="s">
        <v>213</v>
      </c>
      <c r="K37" s="48">
        <v>747.42</v>
      </c>
      <c r="L37" s="49">
        <v>747.42</v>
      </c>
      <c r="M37" s="49">
        <v>747.42</v>
      </c>
      <c r="N37" s="49">
        <v>747.42</v>
      </c>
      <c r="O37" s="49">
        <v>747.42</v>
      </c>
      <c r="P37" s="49">
        <v>747.42</v>
      </c>
      <c r="Q37" s="49">
        <v>747.42</v>
      </c>
      <c r="R37" s="49">
        <v>747.42</v>
      </c>
      <c r="S37" s="49">
        <v>747.42</v>
      </c>
      <c r="T37" s="49">
        <v>747.42</v>
      </c>
      <c r="U37" s="49"/>
      <c r="V37" s="49"/>
      <c r="W37" s="124">
        <f t="shared" si="3"/>
        <v>7474.2</v>
      </c>
    </row>
    <row r="38" spans="1:23" s="12" customFormat="1" ht="29.25" customHeight="1" x14ac:dyDescent="0.25">
      <c r="A38" s="42">
        <v>32930330</v>
      </c>
      <c r="B38" s="43" t="s">
        <v>214</v>
      </c>
      <c r="C38" s="8" t="s">
        <v>27</v>
      </c>
      <c r="D38" s="44" t="s">
        <v>61</v>
      </c>
      <c r="E38" s="35" t="s">
        <v>9</v>
      </c>
      <c r="F38" s="51">
        <v>40301</v>
      </c>
      <c r="G38" s="37">
        <f t="shared" ca="1" si="2"/>
        <v>14</v>
      </c>
      <c r="H38" s="46" t="s">
        <v>72</v>
      </c>
      <c r="I38" s="44" t="s">
        <v>215</v>
      </c>
      <c r="J38" s="47" t="s">
        <v>216</v>
      </c>
      <c r="K38" s="48">
        <v>747.42</v>
      </c>
      <c r="L38" s="49">
        <v>747.42</v>
      </c>
      <c r="M38" s="49">
        <v>747.42</v>
      </c>
      <c r="N38" s="49">
        <v>747.42</v>
      </c>
      <c r="O38" s="49">
        <v>747.42</v>
      </c>
      <c r="P38" s="49">
        <v>747.42</v>
      </c>
      <c r="Q38" s="49">
        <v>747.42</v>
      </c>
      <c r="R38" s="49">
        <v>747.42</v>
      </c>
      <c r="S38" s="49">
        <v>747.42</v>
      </c>
      <c r="T38" s="49">
        <v>747.42</v>
      </c>
      <c r="U38" s="49"/>
      <c r="V38" s="49"/>
      <c r="W38" s="124">
        <f t="shared" si="3"/>
        <v>7474.2</v>
      </c>
    </row>
    <row r="39" spans="1:23" s="12" customFormat="1" ht="29.25" customHeight="1" x14ac:dyDescent="0.25">
      <c r="A39" s="42">
        <v>32943096</v>
      </c>
      <c r="B39" s="43" t="s">
        <v>217</v>
      </c>
      <c r="C39" s="8" t="s">
        <v>27</v>
      </c>
      <c r="D39" s="44" t="s">
        <v>14</v>
      </c>
      <c r="E39" s="35" t="s">
        <v>9</v>
      </c>
      <c r="F39" s="51">
        <v>38443</v>
      </c>
      <c r="G39" s="37">
        <f t="shared" ca="1" si="2"/>
        <v>19</v>
      </c>
      <c r="H39" s="46" t="s">
        <v>72</v>
      </c>
      <c r="I39" s="44" t="s">
        <v>218</v>
      </c>
      <c r="J39" s="47" t="s">
        <v>219</v>
      </c>
      <c r="K39" s="48">
        <v>1494.84</v>
      </c>
      <c r="L39" s="49">
        <v>1494.84</v>
      </c>
      <c r="M39" s="49">
        <v>1494.84</v>
      </c>
      <c r="N39" s="49">
        <v>1494.84</v>
      </c>
      <c r="O39" s="49">
        <v>1494.84</v>
      </c>
      <c r="P39" s="49">
        <v>1494.84</v>
      </c>
      <c r="Q39" s="49">
        <v>1494.84</v>
      </c>
      <c r="R39" s="49">
        <v>1494.84</v>
      </c>
      <c r="S39" s="49">
        <v>1494.84</v>
      </c>
      <c r="T39" s="49">
        <v>1494.84</v>
      </c>
      <c r="U39" s="49"/>
      <c r="V39" s="49"/>
      <c r="W39" s="124">
        <f t="shared" si="3"/>
        <v>14948.4</v>
      </c>
    </row>
    <row r="40" spans="1:23" s="12" customFormat="1" ht="29.25" customHeight="1" x14ac:dyDescent="0.25">
      <c r="A40" s="42">
        <v>32944757</v>
      </c>
      <c r="B40" s="43" t="s">
        <v>220</v>
      </c>
      <c r="C40" s="8" t="s">
        <v>27</v>
      </c>
      <c r="D40" s="44" t="s">
        <v>74</v>
      </c>
      <c r="E40" s="35" t="s">
        <v>9</v>
      </c>
      <c r="F40" s="51">
        <v>37538</v>
      </c>
      <c r="G40" s="37">
        <f t="shared" ca="1" si="2"/>
        <v>22</v>
      </c>
      <c r="H40" s="46" t="s">
        <v>73</v>
      </c>
      <c r="I40" s="44" t="s">
        <v>221</v>
      </c>
      <c r="J40" s="47" t="s">
        <v>222</v>
      </c>
      <c r="K40" s="48">
        <v>2242.27</v>
      </c>
      <c r="L40" s="49">
        <v>2242.27</v>
      </c>
      <c r="M40" s="49">
        <v>2242.27</v>
      </c>
      <c r="N40" s="49">
        <v>2242.27</v>
      </c>
      <c r="O40" s="49">
        <v>2242.27</v>
      </c>
      <c r="P40" s="49">
        <v>2242.27</v>
      </c>
      <c r="Q40" s="49">
        <v>2242.27</v>
      </c>
      <c r="R40" s="49">
        <v>2242.27</v>
      </c>
      <c r="S40" s="49">
        <v>2242.27</v>
      </c>
      <c r="T40" s="49">
        <v>2242.27</v>
      </c>
      <c r="U40" s="49"/>
      <c r="V40" s="49"/>
      <c r="W40" s="124">
        <f t="shared" si="3"/>
        <v>22422.7</v>
      </c>
    </row>
    <row r="41" spans="1:23" s="12" customFormat="1" ht="29.25" customHeight="1" x14ac:dyDescent="0.25">
      <c r="A41" s="42">
        <v>32930783</v>
      </c>
      <c r="B41" s="43" t="s">
        <v>223</v>
      </c>
      <c r="C41" s="8" t="s">
        <v>27</v>
      </c>
      <c r="D41" s="44" t="s">
        <v>12</v>
      </c>
      <c r="E41" s="35" t="s">
        <v>9</v>
      </c>
      <c r="F41" s="51">
        <v>39852</v>
      </c>
      <c r="G41" s="37">
        <f t="shared" ca="1" si="2"/>
        <v>15</v>
      </c>
      <c r="H41" s="46" t="s">
        <v>73</v>
      </c>
      <c r="I41" s="44" t="s">
        <v>70</v>
      </c>
      <c r="J41" s="47" t="s">
        <v>224</v>
      </c>
      <c r="K41" s="48">
        <v>747.42</v>
      </c>
      <c r="L41" s="49">
        <v>747.42</v>
      </c>
      <c r="M41" s="49">
        <v>747.42</v>
      </c>
      <c r="N41" s="49">
        <v>747.42</v>
      </c>
      <c r="O41" s="49">
        <v>747.42</v>
      </c>
      <c r="P41" s="49">
        <v>747.42</v>
      </c>
      <c r="Q41" s="49">
        <v>747.42</v>
      </c>
      <c r="R41" s="49">
        <v>747.42</v>
      </c>
      <c r="S41" s="49">
        <v>747.42</v>
      </c>
      <c r="T41" s="49">
        <v>747.42</v>
      </c>
      <c r="U41" s="49"/>
      <c r="V41" s="49"/>
      <c r="W41" s="124">
        <f t="shared" si="3"/>
        <v>7474.2</v>
      </c>
    </row>
    <row r="42" spans="1:23" s="12" customFormat="1" ht="29.25" customHeight="1" x14ac:dyDescent="0.25">
      <c r="A42" s="42">
        <v>32923417</v>
      </c>
      <c r="B42" s="43" t="s">
        <v>225</v>
      </c>
      <c r="C42" s="8" t="s">
        <v>27</v>
      </c>
      <c r="D42" s="44" t="s">
        <v>10</v>
      </c>
      <c r="E42" s="35" t="s">
        <v>9</v>
      </c>
      <c r="F42" s="51" t="s">
        <v>226</v>
      </c>
      <c r="G42" s="37">
        <f t="shared" ca="1" si="2"/>
        <v>15</v>
      </c>
      <c r="H42" s="46" t="s">
        <v>73</v>
      </c>
      <c r="I42" s="44" t="s">
        <v>38</v>
      </c>
      <c r="J42" s="47" t="s">
        <v>227</v>
      </c>
      <c r="K42" s="48">
        <v>747.42</v>
      </c>
      <c r="L42" s="49">
        <v>747.42</v>
      </c>
      <c r="M42" s="49">
        <v>747.42</v>
      </c>
      <c r="N42" s="49">
        <v>747.42</v>
      </c>
      <c r="O42" s="49">
        <v>747.42</v>
      </c>
      <c r="P42" s="49">
        <v>747.42</v>
      </c>
      <c r="Q42" s="49">
        <v>747.42</v>
      </c>
      <c r="R42" s="49">
        <v>747.42</v>
      </c>
      <c r="S42" s="49">
        <v>747.42</v>
      </c>
      <c r="T42" s="49">
        <v>747.42</v>
      </c>
      <c r="U42" s="49"/>
      <c r="V42" s="49"/>
      <c r="W42" s="124">
        <f t="shared" si="3"/>
        <v>7474.2</v>
      </c>
    </row>
    <row r="43" spans="1:23" s="12" customFormat="1" ht="29.25" customHeight="1" x14ac:dyDescent="0.25">
      <c r="A43" s="42">
        <v>32929031</v>
      </c>
      <c r="B43" s="43" t="s">
        <v>228</v>
      </c>
      <c r="C43" s="8" t="s">
        <v>27</v>
      </c>
      <c r="D43" s="44" t="s">
        <v>6</v>
      </c>
      <c r="E43" s="35" t="s">
        <v>9</v>
      </c>
      <c r="F43" s="51">
        <v>38815</v>
      </c>
      <c r="G43" s="37">
        <f t="shared" ca="1" si="2"/>
        <v>18</v>
      </c>
      <c r="H43" s="46" t="s">
        <v>73</v>
      </c>
      <c r="I43" s="44" t="s">
        <v>229</v>
      </c>
      <c r="J43" s="47" t="s">
        <v>230</v>
      </c>
      <c r="K43" s="48">
        <v>1494.84</v>
      </c>
      <c r="L43" s="49">
        <v>1494.84</v>
      </c>
      <c r="M43" s="49">
        <v>1494.84</v>
      </c>
      <c r="N43" s="49">
        <v>1494.84</v>
      </c>
      <c r="O43" s="49">
        <v>1494.84</v>
      </c>
      <c r="P43" s="49">
        <v>1494.84</v>
      </c>
      <c r="Q43" s="49">
        <v>1494.84</v>
      </c>
      <c r="R43" s="49">
        <v>1494.84</v>
      </c>
      <c r="S43" s="49">
        <v>1494.84</v>
      </c>
      <c r="T43" s="49">
        <v>1494.84</v>
      </c>
      <c r="U43" s="49"/>
      <c r="V43" s="49"/>
      <c r="W43" s="124">
        <f t="shared" si="3"/>
        <v>14948.4</v>
      </c>
    </row>
    <row r="44" spans="1:23" s="12" customFormat="1" ht="29.25" customHeight="1" x14ac:dyDescent="0.25">
      <c r="A44" s="42">
        <v>32943729</v>
      </c>
      <c r="B44" s="43" t="s">
        <v>231</v>
      </c>
      <c r="C44" s="8" t="s">
        <v>27</v>
      </c>
      <c r="D44" s="44" t="s">
        <v>74</v>
      </c>
      <c r="E44" s="35" t="s">
        <v>9</v>
      </c>
      <c r="F44" s="51" t="s">
        <v>232</v>
      </c>
      <c r="G44" s="37">
        <f t="shared" ca="1" si="2"/>
        <v>19</v>
      </c>
      <c r="H44" s="46" t="s">
        <v>73</v>
      </c>
      <c r="I44" s="44" t="s">
        <v>233</v>
      </c>
      <c r="J44" s="47" t="s">
        <v>234</v>
      </c>
      <c r="K44" s="48">
        <v>1494.84</v>
      </c>
      <c r="L44" s="49">
        <v>1494.84</v>
      </c>
      <c r="M44" s="49">
        <v>1494.84</v>
      </c>
      <c r="N44" s="49">
        <v>1494.84</v>
      </c>
      <c r="O44" s="49">
        <v>1494.84</v>
      </c>
      <c r="P44" s="49">
        <v>1494.84</v>
      </c>
      <c r="Q44" s="49">
        <v>1494.84</v>
      </c>
      <c r="R44" s="49">
        <v>1494.84</v>
      </c>
      <c r="S44" s="49">
        <v>1494.84</v>
      </c>
      <c r="T44" s="49">
        <v>1494.84</v>
      </c>
      <c r="U44" s="49"/>
      <c r="V44" s="49"/>
      <c r="W44" s="124">
        <f t="shared" si="3"/>
        <v>14948.4</v>
      </c>
    </row>
    <row r="45" spans="1:23" s="12" customFormat="1" ht="29.25" customHeight="1" x14ac:dyDescent="0.25">
      <c r="A45" s="42">
        <v>32943592</v>
      </c>
      <c r="B45" s="43" t="s">
        <v>235</v>
      </c>
      <c r="C45" s="8" t="s">
        <v>27</v>
      </c>
      <c r="D45" s="44" t="s">
        <v>6</v>
      </c>
      <c r="E45" s="35" t="s">
        <v>9</v>
      </c>
      <c r="F45" s="51" t="s">
        <v>236</v>
      </c>
      <c r="G45" s="37">
        <f t="shared" ca="1" si="2"/>
        <v>16</v>
      </c>
      <c r="H45" s="46" t="s">
        <v>73</v>
      </c>
      <c r="I45" s="44" t="s">
        <v>66</v>
      </c>
      <c r="J45" s="47" t="s">
        <v>237</v>
      </c>
      <c r="K45" s="48">
        <v>747.42</v>
      </c>
      <c r="L45" s="49">
        <v>747.42</v>
      </c>
      <c r="M45" s="49">
        <v>747.42</v>
      </c>
      <c r="N45" s="49">
        <v>747.42</v>
      </c>
      <c r="O45" s="49">
        <v>747.42</v>
      </c>
      <c r="P45" s="49">
        <v>747.42</v>
      </c>
      <c r="Q45" s="49">
        <v>747.42</v>
      </c>
      <c r="R45" s="49">
        <v>747.42</v>
      </c>
      <c r="S45" s="49">
        <v>747.42</v>
      </c>
      <c r="T45" s="49">
        <v>747.42</v>
      </c>
      <c r="U45" s="49"/>
      <c r="V45" s="49"/>
      <c r="W45" s="124">
        <f t="shared" si="3"/>
        <v>7474.2</v>
      </c>
    </row>
    <row r="46" spans="1:23" s="12" customFormat="1" ht="29.25" customHeight="1" x14ac:dyDescent="0.25">
      <c r="A46" s="42">
        <v>32927394</v>
      </c>
      <c r="B46" s="43" t="s">
        <v>238</v>
      </c>
      <c r="C46" s="8" t="s">
        <v>27</v>
      </c>
      <c r="D46" s="44" t="s">
        <v>6</v>
      </c>
      <c r="E46" s="35" t="s">
        <v>9</v>
      </c>
      <c r="F46" s="51" t="s">
        <v>239</v>
      </c>
      <c r="G46" s="37">
        <f t="shared" ca="1" si="2"/>
        <v>15</v>
      </c>
      <c r="H46" s="46" t="s">
        <v>73</v>
      </c>
      <c r="I46" s="44" t="s">
        <v>63</v>
      </c>
      <c r="J46" s="47" t="s">
        <v>240</v>
      </c>
      <c r="K46" s="48">
        <v>747.42</v>
      </c>
      <c r="L46" s="49">
        <v>747.42</v>
      </c>
      <c r="M46" s="49">
        <v>747.42</v>
      </c>
      <c r="N46" s="49">
        <v>747.42</v>
      </c>
      <c r="O46" s="49">
        <v>747.42</v>
      </c>
      <c r="P46" s="49">
        <v>747.42</v>
      </c>
      <c r="Q46" s="49">
        <v>747.42</v>
      </c>
      <c r="R46" s="49">
        <v>747.42</v>
      </c>
      <c r="S46" s="49">
        <v>747.42</v>
      </c>
      <c r="T46" s="49">
        <v>747.42</v>
      </c>
      <c r="U46" s="49"/>
      <c r="V46" s="49"/>
      <c r="W46" s="124">
        <f t="shared" si="3"/>
        <v>7474.2</v>
      </c>
    </row>
    <row r="47" spans="1:23" s="12" customFormat="1" ht="29.25" customHeight="1" x14ac:dyDescent="0.25">
      <c r="A47" s="42">
        <v>32932395</v>
      </c>
      <c r="B47" s="43" t="s">
        <v>241</v>
      </c>
      <c r="C47" s="8" t="s">
        <v>27</v>
      </c>
      <c r="D47" s="44" t="s">
        <v>12</v>
      </c>
      <c r="E47" s="35" t="s">
        <v>9</v>
      </c>
      <c r="F47" s="51">
        <v>40182</v>
      </c>
      <c r="G47" s="37">
        <f t="shared" ca="1" si="2"/>
        <v>15</v>
      </c>
      <c r="H47" s="46" t="s">
        <v>73</v>
      </c>
      <c r="I47" s="44" t="s">
        <v>242</v>
      </c>
      <c r="J47" s="47" t="s">
        <v>243</v>
      </c>
      <c r="K47" s="48">
        <v>747.42</v>
      </c>
      <c r="L47" s="49">
        <v>747.42</v>
      </c>
      <c r="M47" s="49">
        <v>747.42</v>
      </c>
      <c r="N47" s="49">
        <v>747.42</v>
      </c>
      <c r="O47" s="49">
        <v>747.42</v>
      </c>
      <c r="P47" s="49">
        <v>747.42</v>
      </c>
      <c r="Q47" s="49">
        <v>747.42</v>
      </c>
      <c r="R47" s="49">
        <v>747.42</v>
      </c>
      <c r="S47" s="49">
        <v>747.42</v>
      </c>
      <c r="T47" s="49">
        <v>747.42</v>
      </c>
      <c r="U47" s="49"/>
      <c r="V47" s="49"/>
      <c r="W47" s="124">
        <f t="shared" si="3"/>
        <v>7474.2</v>
      </c>
    </row>
    <row r="48" spans="1:23" s="12" customFormat="1" ht="29.25" customHeight="1" x14ac:dyDescent="0.25">
      <c r="A48" s="42">
        <v>32943197</v>
      </c>
      <c r="B48" s="43" t="s">
        <v>244</v>
      </c>
      <c r="C48" s="8" t="s">
        <v>27</v>
      </c>
      <c r="D48" s="44" t="s">
        <v>6</v>
      </c>
      <c r="E48" s="35" t="s">
        <v>9</v>
      </c>
      <c r="F48" s="51">
        <v>39669</v>
      </c>
      <c r="G48" s="37">
        <f t="shared" ca="1" si="2"/>
        <v>16</v>
      </c>
      <c r="H48" s="46" t="s">
        <v>73</v>
      </c>
      <c r="I48" s="44" t="s">
        <v>245</v>
      </c>
      <c r="J48" s="47" t="s">
        <v>246</v>
      </c>
      <c r="K48" s="48">
        <v>747.42</v>
      </c>
      <c r="L48" s="49">
        <v>747.42</v>
      </c>
      <c r="M48" s="49">
        <v>747.42</v>
      </c>
      <c r="N48" s="49">
        <v>747.42</v>
      </c>
      <c r="O48" s="49">
        <v>747.42</v>
      </c>
      <c r="P48" s="49">
        <v>747.42</v>
      </c>
      <c r="Q48" s="49">
        <v>747.42</v>
      </c>
      <c r="R48" s="49">
        <v>747.42</v>
      </c>
      <c r="S48" s="49">
        <v>747.42</v>
      </c>
      <c r="T48" s="49">
        <v>747.42</v>
      </c>
      <c r="U48" s="49"/>
      <c r="V48" s="49"/>
      <c r="W48" s="124">
        <f t="shared" si="3"/>
        <v>7474.2</v>
      </c>
    </row>
    <row r="49" spans="1:23" s="12" customFormat="1" ht="29.25" customHeight="1" x14ac:dyDescent="0.25">
      <c r="A49" s="42">
        <v>32941979</v>
      </c>
      <c r="B49" s="43" t="s">
        <v>247</v>
      </c>
      <c r="C49" s="8" t="s">
        <v>27</v>
      </c>
      <c r="D49" s="44" t="s">
        <v>11</v>
      </c>
      <c r="E49" s="35" t="s">
        <v>9</v>
      </c>
      <c r="F49" s="51" t="s">
        <v>248</v>
      </c>
      <c r="G49" s="37">
        <f t="shared" ca="1" si="2"/>
        <v>16</v>
      </c>
      <c r="H49" s="46" t="s">
        <v>72</v>
      </c>
      <c r="I49" s="44" t="s">
        <v>249</v>
      </c>
      <c r="J49" s="47" t="s">
        <v>250</v>
      </c>
      <c r="K49" s="48">
        <v>747.42</v>
      </c>
      <c r="L49" s="49">
        <v>747.42</v>
      </c>
      <c r="M49" s="49">
        <v>747.42</v>
      </c>
      <c r="N49" s="49">
        <v>747.42</v>
      </c>
      <c r="O49" s="49">
        <v>747.42</v>
      </c>
      <c r="P49" s="49">
        <v>747.42</v>
      </c>
      <c r="Q49" s="49">
        <v>747.42</v>
      </c>
      <c r="R49" s="49">
        <v>747.42</v>
      </c>
      <c r="S49" s="49">
        <v>747.42</v>
      </c>
      <c r="T49" s="49">
        <v>747.42</v>
      </c>
      <c r="U49" s="49"/>
      <c r="V49" s="49"/>
      <c r="W49" s="124">
        <f t="shared" si="3"/>
        <v>7474.2</v>
      </c>
    </row>
    <row r="50" spans="1:23" s="12" customFormat="1" ht="29.25" customHeight="1" x14ac:dyDescent="0.25">
      <c r="A50" s="42">
        <v>32945899</v>
      </c>
      <c r="B50" s="43" t="s">
        <v>251</v>
      </c>
      <c r="C50" s="8" t="s">
        <v>27</v>
      </c>
      <c r="D50" s="44" t="s">
        <v>15</v>
      </c>
      <c r="E50" s="35" t="s">
        <v>9</v>
      </c>
      <c r="F50" s="51" t="s">
        <v>252</v>
      </c>
      <c r="G50" s="37">
        <f t="shared" ca="1" si="2"/>
        <v>13</v>
      </c>
      <c r="H50" s="46" t="s">
        <v>73</v>
      </c>
      <c r="I50" s="44" t="s">
        <v>68</v>
      </c>
      <c r="J50" s="47" t="s">
        <v>253</v>
      </c>
      <c r="K50" s="48">
        <v>747.42</v>
      </c>
      <c r="L50" s="49">
        <v>747.42</v>
      </c>
      <c r="M50" s="49">
        <v>747.42</v>
      </c>
      <c r="N50" s="49">
        <v>747.42</v>
      </c>
      <c r="O50" s="49">
        <v>747.42</v>
      </c>
      <c r="P50" s="49">
        <v>747.42</v>
      </c>
      <c r="Q50" s="49">
        <v>747.42</v>
      </c>
      <c r="R50" s="49">
        <v>747.42</v>
      </c>
      <c r="S50" s="49">
        <v>747.42</v>
      </c>
      <c r="T50" s="49">
        <v>747.42</v>
      </c>
      <c r="U50" s="49"/>
      <c r="V50" s="49"/>
      <c r="W50" s="124">
        <f t="shared" si="3"/>
        <v>7474.2</v>
      </c>
    </row>
    <row r="51" spans="1:23" s="12" customFormat="1" ht="29.25" customHeight="1" x14ac:dyDescent="0.25">
      <c r="A51" s="42">
        <v>32940935</v>
      </c>
      <c r="B51" s="43" t="s">
        <v>254</v>
      </c>
      <c r="C51" s="8" t="s">
        <v>27</v>
      </c>
      <c r="D51" s="44" t="s">
        <v>12</v>
      </c>
      <c r="E51" s="35" t="s">
        <v>9</v>
      </c>
      <c r="F51" s="51">
        <v>40238</v>
      </c>
      <c r="G51" s="37">
        <f t="shared" ca="1" si="2"/>
        <v>14</v>
      </c>
      <c r="H51" s="46" t="s">
        <v>73</v>
      </c>
      <c r="I51" s="44" t="s">
        <v>255</v>
      </c>
      <c r="J51" s="47" t="s">
        <v>256</v>
      </c>
      <c r="K51" s="48">
        <v>747.42</v>
      </c>
      <c r="L51" s="49">
        <v>747.42</v>
      </c>
      <c r="M51" s="49">
        <v>747.42</v>
      </c>
      <c r="N51" s="49">
        <v>747.42</v>
      </c>
      <c r="O51" s="49">
        <v>747.42</v>
      </c>
      <c r="P51" s="49">
        <v>747.42</v>
      </c>
      <c r="Q51" s="49">
        <v>747.42</v>
      </c>
      <c r="R51" s="49">
        <v>747.42</v>
      </c>
      <c r="S51" s="49">
        <v>747.42</v>
      </c>
      <c r="T51" s="49">
        <v>747.42</v>
      </c>
      <c r="U51" s="49"/>
      <c r="V51" s="49"/>
      <c r="W51" s="124">
        <f t="shared" si="3"/>
        <v>7474.2</v>
      </c>
    </row>
    <row r="52" spans="1:23" s="12" customFormat="1" ht="29.25" customHeight="1" x14ac:dyDescent="0.25">
      <c r="A52" s="42">
        <v>32925220</v>
      </c>
      <c r="B52" s="43" t="s">
        <v>257</v>
      </c>
      <c r="C52" s="8" t="s">
        <v>27</v>
      </c>
      <c r="D52" s="44" t="s">
        <v>6</v>
      </c>
      <c r="E52" s="35" t="s">
        <v>9</v>
      </c>
      <c r="F52" s="51" t="s">
        <v>258</v>
      </c>
      <c r="G52" s="37">
        <f t="shared" ca="1" si="2"/>
        <v>12</v>
      </c>
      <c r="H52" s="46" t="s">
        <v>73</v>
      </c>
      <c r="I52" s="44" t="s">
        <v>32</v>
      </c>
      <c r="J52" s="47" t="s">
        <v>259</v>
      </c>
      <c r="K52" s="48">
        <v>747.42</v>
      </c>
      <c r="L52" s="49">
        <v>747.42</v>
      </c>
      <c r="M52" s="49">
        <v>747.42</v>
      </c>
      <c r="N52" s="49">
        <v>747.42</v>
      </c>
      <c r="O52" s="49">
        <v>747.42</v>
      </c>
      <c r="P52" s="49">
        <v>747.42</v>
      </c>
      <c r="Q52" s="49">
        <v>747.42</v>
      </c>
      <c r="R52" s="49">
        <v>747.42</v>
      </c>
      <c r="S52" s="49">
        <v>747.42</v>
      </c>
      <c r="T52" s="49">
        <v>747.42</v>
      </c>
      <c r="U52" s="49"/>
      <c r="V52" s="49"/>
      <c r="W52" s="124">
        <f t="shared" si="3"/>
        <v>7474.2</v>
      </c>
    </row>
    <row r="53" spans="1:23" s="12" customFormat="1" ht="29.25" customHeight="1" x14ac:dyDescent="0.25">
      <c r="A53" s="42">
        <v>32924554</v>
      </c>
      <c r="B53" s="43" t="s">
        <v>260</v>
      </c>
      <c r="C53" s="8" t="s">
        <v>27</v>
      </c>
      <c r="D53" s="44" t="s">
        <v>7</v>
      </c>
      <c r="E53" s="35" t="s">
        <v>9</v>
      </c>
      <c r="F53" s="51" t="s">
        <v>261</v>
      </c>
      <c r="G53" s="37">
        <f t="shared" ca="1" si="2"/>
        <v>12</v>
      </c>
      <c r="H53" s="46" t="s">
        <v>72</v>
      </c>
      <c r="I53" s="44" t="s">
        <v>262</v>
      </c>
      <c r="J53" s="47" t="s">
        <v>263</v>
      </c>
      <c r="K53" s="48">
        <v>747.42</v>
      </c>
      <c r="L53" s="49">
        <v>747.42</v>
      </c>
      <c r="M53" s="49">
        <v>747.42</v>
      </c>
      <c r="N53" s="49">
        <v>747.42</v>
      </c>
      <c r="O53" s="49">
        <v>747.42</v>
      </c>
      <c r="P53" s="49">
        <v>747.42</v>
      </c>
      <c r="Q53" s="49">
        <v>747.42</v>
      </c>
      <c r="R53" s="49">
        <v>747.42</v>
      </c>
      <c r="S53" s="49">
        <v>747.42</v>
      </c>
      <c r="T53" s="49">
        <v>747.42</v>
      </c>
      <c r="U53" s="49"/>
      <c r="V53" s="49"/>
      <c r="W53" s="124">
        <f t="shared" si="3"/>
        <v>7474.2</v>
      </c>
    </row>
    <row r="54" spans="1:23" s="12" customFormat="1" ht="29.25" customHeight="1" x14ac:dyDescent="0.25">
      <c r="A54" s="42">
        <v>32947018</v>
      </c>
      <c r="B54" s="43" t="s">
        <v>264</v>
      </c>
      <c r="C54" s="8" t="s">
        <v>27</v>
      </c>
      <c r="D54" s="44" t="s">
        <v>14</v>
      </c>
      <c r="E54" s="35" t="s">
        <v>9</v>
      </c>
      <c r="F54" s="51">
        <v>40119</v>
      </c>
      <c r="G54" s="37">
        <f t="shared" ca="1" si="2"/>
        <v>15</v>
      </c>
      <c r="H54" s="46" t="s">
        <v>72</v>
      </c>
      <c r="I54" s="44" t="s">
        <v>265</v>
      </c>
      <c r="J54" s="47" t="s">
        <v>266</v>
      </c>
      <c r="K54" s="48">
        <v>747.42</v>
      </c>
      <c r="L54" s="49">
        <v>747.42</v>
      </c>
      <c r="M54" s="49">
        <v>747.42</v>
      </c>
      <c r="N54" s="49">
        <v>747.42</v>
      </c>
      <c r="O54" s="49">
        <v>747.42</v>
      </c>
      <c r="P54" s="49">
        <v>747.42</v>
      </c>
      <c r="Q54" s="49">
        <v>747.42</v>
      </c>
      <c r="R54" s="49">
        <v>747.42</v>
      </c>
      <c r="S54" s="49">
        <v>747.42</v>
      </c>
      <c r="T54" s="49">
        <v>747.42</v>
      </c>
      <c r="U54" s="49"/>
      <c r="V54" s="49"/>
      <c r="W54" s="124">
        <f t="shared" si="3"/>
        <v>7474.2</v>
      </c>
    </row>
    <row r="55" spans="1:23" s="12" customFormat="1" ht="29.25" customHeight="1" x14ac:dyDescent="0.25">
      <c r="A55" s="42">
        <v>32946544</v>
      </c>
      <c r="B55" s="43" t="s">
        <v>267</v>
      </c>
      <c r="C55" s="8" t="s">
        <v>27</v>
      </c>
      <c r="D55" s="44" t="s">
        <v>166</v>
      </c>
      <c r="E55" s="35" t="s">
        <v>9</v>
      </c>
      <c r="F55" s="51">
        <v>38810</v>
      </c>
      <c r="G55" s="37">
        <f t="shared" ca="1" si="2"/>
        <v>18</v>
      </c>
      <c r="H55" s="46" t="s">
        <v>72</v>
      </c>
      <c r="I55" s="44" t="s">
        <v>268</v>
      </c>
      <c r="J55" s="47" t="s">
        <v>269</v>
      </c>
      <c r="K55" s="48">
        <v>1494.84</v>
      </c>
      <c r="L55" s="49">
        <v>1494.84</v>
      </c>
      <c r="M55" s="49">
        <v>1494.84</v>
      </c>
      <c r="N55" s="49">
        <v>1494.84</v>
      </c>
      <c r="O55" s="49">
        <v>1494.84</v>
      </c>
      <c r="P55" s="49">
        <v>1494.84</v>
      </c>
      <c r="Q55" s="49">
        <v>1494.84</v>
      </c>
      <c r="R55" s="49">
        <v>1494.84</v>
      </c>
      <c r="S55" s="49">
        <v>1494.84</v>
      </c>
      <c r="T55" s="49">
        <v>1494.84</v>
      </c>
      <c r="U55" s="49"/>
      <c r="V55" s="49"/>
      <c r="W55" s="124">
        <f t="shared" si="3"/>
        <v>14948.4</v>
      </c>
    </row>
    <row r="56" spans="1:23" s="12" customFormat="1" ht="29.25" customHeight="1" x14ac:dyDescent="0.25">
      <c r="A56" s="42">
        <v>32944335</v>
      </c>
      <c r="B56" s="43" t="s">
        <v>270</v>
      </c>
      <c r="C56" s="8" t="s">
        <v>27</v>
      </c>
      <c r="D56" s="44" t="s">
        <v>11</v>
      </c>
      <c r="E56" s="35" t="s">
        <v>9</v>
      </c>
      <c r="F56" s="51">
        <v>39854</v>
      </c>
      <c r="G56" s="37">
        <f t="shared" ca="1" si="2"/>
        <v>15</v>
      </c>
      <c r="H56" s="46" t="s">
        <v>72</v>
      </c>
      <c r="I56" s="44" t="s">
        <v>271</v>
      </c>
      <c r="J56" s="47" t="s">
        <v>272</v>
      </c>
      <c r="K56" s="48">
        <v>747.42</v>
      </c>
      <c r="L56" s="49">
        <v>747.42</v>
      </c>
      <c r="M56" s="49">
        <v>747.42</v>
      </c>
      <c r="N56" s="49">
        <v>747.42</v>
      </c>
      <c r="O56" s="49">
        <v>747.42</v>
      </c>
      <c r="P56" s="49">
        <v>747.42</v>
      </c>
      <c r="Q56" s="49">
        <v>747.42</v>
      </c>
      <c r="R56" s="49">
        <v>747.42</v>
      </c>
      <c r="S56" s="49">
        <v>747.42</v>
      </c>
      <c r="T56" s="49">
        <v>747.42</v>
      </c>
      <c r="U56" s="49"/>
      <c r="V56" s="49"/>
      <c r="W56" s="124">
        <f t="shared" si="3"/>
        <v>7474.2</v>
      </c>
    </row>
    <row r="57" spans="1:23" s="12" customFormat="1" ht="29.25" customHeight="1" x14ac:dyDescent="0.25">
      <c r="A57" s="42">
        <v>32930261</v>
      </c>
      <c r="B57" s="43" t="s">
        <v>273</v>
      </c>
      <c r="C57" s="8" t="s">
        <v>27</v>
      </c>
      <c r="D57" s="44" t="s">
        <v>6</v>
      </c>
      <c r="E57" s="35" t="s">
        <v>9</v>
      </c>
      <c r="F57" s="51" t="s">
        <v>274</v>
      </c>
      <c r="G57" s="37">
        <f t="shared" ca="1" si="2"/>
        <v>18</v>
      </c>
      <c r="H57" s="46" t="s">
        <v>73</v>
      </c>
      <c r="I57" s="44" t="s">
        <v>83</v>
      </c>
      <c r="J57" s="47" t="s">
        <v>275</v>
      </c>
      <c r="K57" s="48">
        <v>1494.84</v>
      </c>
      <c r="L57" s="49">
        <v>1494.84</v>
      </c>
      <c r="M57" s="49">
        <v>1494.84</v>
      </c>
      <c r="N57" s="49">
        <v>1494.84</v>
      </c>
      <c r="O57" s="49">
        <v>1494.84</v>
      </c>
      <c r="P57" s="49">
        <v>1494.84</v>
      </c>
      <c r="Q57" s="49">
        <v>1494.84</v>
      </c>
      <c r="R57" s="49">
        <v>1494.84</v>
      </c>
      <c r="S57" s="49">
        <v>1494.84</v>
      </c>
      <c r="T57" s="49">
        <v>1494.84</v>
      </c>
      <c r="U57" s="49"/>
      <c r="V57" s="49"/>
      <c r="W57" s="124">
        <f t="shared" si="3"/>
        <v>14948.4</v>
      </c>
    </row>
    <row r="58" spans="1:23" s="12" customFormat="1" ht="29.25" customHeight="1" x14ac:dyDescent="0.25">
      <c r="A58" s="42">
        <v>32943942</v>
      </c>
      <c r="B58" s="43" t="s">
        <v>276</v>
      </c>
      <c r="C58" s="8" t="s">
        <v>27</v>
      </c>
      <c r="D58" s="44" t="s">
        <v>74</v>
      </c>
      <c r="E58" s="35" t="s">
        <v>9</v>
      </c>
      <c r="F58" s="51">
        <v>38387</v>
      </c>
      <c r="G58" s="37">
        <f t="shared" ca="1" si="2"/>
        <v>19</v>
      </c>
      <c r="H58" s="46" t="s">
        <v>73</v>
      </c>
      <c r="I58" s="44" t="s">
        <v>277</v>
      </c>
      <c r="J58" s="47" t="s">
        <v>278</v>
      </c>
      <c r="K58" s="48">
        <v>1494.84</v>
      </c>
      <c r="L58" s="49">
        <v>1494.84</v>
      </c>
      <c r="M58" s="49">
        <v>1494.84</v>
      </c>
      <c r="N58" s="49">
        <v>1494.84</v>
      </c>
      <c r="O58" s="49">
        <v>1494.84</v>
      </c>
      <c r="P58" s="49">
        <v>1494.84</v>
      </c>
      <c r="Q58" s="49">
        <v>1494.84</v>
      </c>
      <c r="R58" s="49">
        <v>1494.84</v>
      </c>
      <c r="S58" s="49">
        <v>1494.84</v>
      </c>
      <c r="T58" s="49">
        <v>1494.84</v>
      </c>
      <c r="U58" s="49"/>
      <c r="V58" s="49"/>
      <c r="W58" s="124">
        <f t="shared" si="3"/>
        <v>14948.4</v>
      </c>
    </row>
    <row r="59" spans="1:23" s="12" customFormat="1" ht="29.25" customHeight="1" x14ac:dyDescent="0.25">
      <c r="A59" s="42">
        <v>32910413</v>
      </c>
      <c r="B59" s="43" t="s">
        <v>279</v>
      </c>
      <c r="C59" s="8" t="s">
        <v>27</v>
      </c>
      <c r="D59" s="44" t="s">
        <v>77</v>
      </c>
      <c r="E59" s="35" t="s">
        <v>9</v>
      </c>
      <c r="F59" s="51">
        <v>40400</v>
      </c>
      <c r="G59" s="37">
        <f t="shared" ca="1" si="2"/>
        <v>14</v>
      </c>
      <c r="H59" s="46" t="s">
        <v>73</v>
      </c>
      <c r="I59" s="44" t="s">
        <v>69</v>
      </c>
      <c r="J59" s="47" t="s">
        <v>280</v>
      </c>
      <c r="K59" s="48">
        <v>747.42</v>
      </c>
      <c r="L59" s="49">
        <v>747.42</v>
      </c>
      <c r="M59" s="49">
        <v>747.42</v>
      </c>
      <c r="N59" s="49">
        <v>747.42</v>
      </c>
      <c r="O59" s="49">
        <v>747.42</v>
      </c>
      <c r="P59" s="49">
        <v>747.42</v>
      </c>
      <c r="Q59" s="49">
        <v>747.42</v>
      </c>
      <c r="R59" s="49">
        <v>747.42</v>
      </c>
      <c r="S59" s="49">
        <v>747.42</v>
      </c>
      <c r="T59" s="49">
        <v>747.42</v>
      </c>
      <c r="U59" s="49"/>
      <c r="V59" s="49"/>
      <c r="W59" s="124">
        <f t="shared" si="3"/>
        <v>7474.2</v>
      </c>
    </row>
    <row r="60" spans="1:23" s="12" customFormat="1" ht="29.25" customHeight="1" x14ac:dyDescent="0.25">
      <c r="A60" s="42">
        <v>32944011</v>
      </c>
      <c r="B60" s="43" t="s">
        <v>281</v>
      </c>
      <c r="C60" s="8" t="s">
        <v>27</v>
      </c>
      <c r="D60" s="44" t="s">
        <v>6</v>
      </c>
      <c r="E60" s="35" t="s">
        <v>9</v>
      </c>
      <c r="F60" s="45">
        <v>39292</v>
      </c>
      <c r="G60" s="37">
        <f t="shared" ca="1" si="2"/>
        <v>17</v>
      </c>
      <c r="H60" s="46" t="s">
        <v>73</v>
      </c>
      <c r="I60" s="44" t="s">
        <v>66</v>
      </c>
      <c r="J60" s="47" t="s">
        <v>282</v>
      </c>
      <c r="K60" s="48">
        <v>747.42</v>
      </c>
      <c r="L60" s="49">
        <v>747.42</v>
      </c>
      <c r="M60" s="49">
        <v>747.42</v>
      </c>
      <c r="N60" s="49">
        <v>747.42</v>
      </c>
      <c r="O60" s="49">
        <v>747.42</v>
      </c>
      <c r="P60" s="49">
        <v>747.42</v>
      </c>
      <c r="Q60" s="49">
        <v>1494.84</v>
      </c>
      <c r="R60" s="49">
        <v>1494.84</v>
      </c>
      <c r="S60" s="49">
        <v>1494.84</v>
      </c>
      <c r="T60" s="49">
        <v>1494.84</v>
      </c>
      <c r="U60" s="49"/>
      <c r="V60" s="49"/>
      <c r="W60" s="124">
        <f t="shared" si="3"/>
        <v>10463.879999999999</v>
      </c>
    </row>
    <row r="61" spans="1:23" s="12" customFormat="1" ht="29.25" customHeight="1" x14ac:dyDescent="0.25">
      <c r="A61" s="42">
        <v>32930447</v>
      </c>
      <c r="B61" s="43" t="s">
        <v>283</v>
      </c>
      <c r="C61" s="8" t="s">
        <v>27</v>
      </c>
      <c r="D61" s="44" t="s">
        <v>11</v>
      </c>
      <c r="E61" s="35" t="s">
        <v>9</v>
      </c>
      <c r="F61" s="51" t="s">
        <v>284</v>
      </c>
      <c r="G61" s="37">
        <f t="shared" ca="1" si="2"/>
        <v>15</v>
      </c>
      <c r="H61" s="46" t="s">
        <v>72</v>
      </c>
      <c r="I61" s="44" t="s">
        <v>271</v>
      </c>
      <c r="J61" s="47" t="s">
        <v>285</v>
      </c>
      <c r="K61" s="48">
        <v>747.42</v>
      </c>
      <c r="L61" s="49">
        <v>747.42</v>
      </c>
      <c r="M61" s="49">
        <v>747.42</v>
      </c>
      <c r="N61" s="49">
        <v>747.42</v>
      </c>
      <c r="O61" s="49">
        <v>747.42</v>
      </c>
      <c r="P61" s="49">
        <v>747.42</v>
      </c>
      <c r="Q61" s="49">
        <v>747.42</v>
      </c>
      <c r="R61" s="49">
        <v>747.42</v>
      </c>
      <c r="S61" s="49">
        <v>747.42</v>
      </c>
      <c r="T61" s="49">
        <v>747.42</v>
      </c>
      <c r="U61" s="49"/>
      <c r="V61" s="49"/>
      <c r="W61" s="124">
        <f t="shared" si="3"/>
        <v>7474.2</v>
      </c>
    </row>
    <row r="62" spans="1:23" s="12" customFormat="1" ht="29.25" customHeight="1" x14ac:dyDescent="0.25">
      <c r="A62" s="42">
        <v>32930114</v>
      </c>
      <c r="B62" s="43" t="s">
        <v>286</v>
      </c>
      <c r="C62" s="8" t="s">
        <v>27</v>
      </c>
      <c r="D62" s="44" t="s">
        <v>61</v>
      </c>
      <c r="E62" s="35" t="s">
        <v>9</v>
      </c>
      <c r="F62" s="51" t="s">
        <v>287</v>
      </c>
      <c r="G62" s="37">
        <f t="shared" ca="1" si="2"/>
        <v>15</v>
      </c>
      <c r="H62" s="46" t="s">
        <v>72</v>
      </c>
      <c r="I62" s="44" t="s">
        <v>195</v>
      </c>
      <c r="J62" s="47" t="s">
        <v>288</v>
      </c>
      <c r="K62" s="48">
        <v>747.42</v>
      </c>
      <c r="L62" s="49">
        <v>747.42</v>
      </c>
      <c r="M62" s="49">
        <v>747.42</v>
      </c>
      <c r="N62" s="49">
        <v>747.42</v>
      </c>
      <c r="O62" s="49">
        <v>747.42</v>
      </c>
      <c r="P62" s="49">
        <v>747.42</v>
      </c>
      <c r="Q62" s="49">
        <v>747.42</v>
      </c>
      <c r="R62" s="49">
        <v>747.42</v>
      </c>
      <c r="S62" s="49">
        <v>747.42</v>
      </c>
      <c r="T62" s="49">
        <v>747.42</v>
      </c>
      <c r="U62" s="49"/>
      <c r="V62" s="49"/>
      <c r="W62" s="124">
        <f t="shared" si="3"/>
        <v>7474.2</v>
      </c>
    </row>
    <row r="63" spans="1:23" s="12" customFormat="1" ht="29.25" customHeight="1" x14ac:dyDescent="0.25">
      <c r="A63" s="42">
        <v>32945356</v>
      </c>
      <c r="B63" s="43" t="s">
        <v>289</v>
      </c>
      <c r="C63" s="8" t="s">
        <v>27</v>
      </c>
      <c r="D63" s="44" t="s">
        <v>14</v>
      </c>
      <c r="E63" s="35" t="s">
        <v>9</v>
      </c>
      <c r="F63" s="51" t="s">
        <v>290</v>
      </c>
      <c r="G63" s="37">
        <f t="shared" ca="1" si="2"/>
        <v>18</v>
      </c>
      <c r="H63" s="46" t="s">
        <v>72</v>
      </c>
      <c r="I63" s="44" t="s">
        <v>291</v>
      </c>
      <c r="J63" s="47" t="s">
        <v>292</v>
      </c>
      <c r="K63" s="48">
        <v>1494.84</v>
      </c>
      <c r="L63" s="49">
        <v>1494.84</v>
      </c>
      <c r="M63" s="49">
        <v>1494.84</v>
      </c>
      <c r="N63" s="49">
        <v>1494.84</v>
      </c>
      <c r="O63" s="49">
        <v>1494.84</v>
      </c>
      <c r="P63" s="49">
        <v>1494.84</v>
      </c>
      <c r="Q63" s="49">
        <v>1494.84</v>
      </c>
      <c r="R63" s="49">
        <v>1494.84</v>
      </c>
      <c r="S63" s="49">
        <v>1494.84</v>
      </c>
      <c r="T63" s="49">
        <v>1494.84</v>
      </c>
      <c r="U63" s="49"/>
      <c r="V63" s="49"/>
      <c r="W63" s="124">
        <f t="shared" si="3"/>
        <v>14948.4</v>
      </c>
    </row>
    <row r="64" spans="1:23" s="12" customFormat="1" ht="29.25" customHeight="1" x14ac:dyDescent="0.25">
      <c r="A64" s="42">
        <v>32944045</v>
      </c>
      <c r="B64" s="43" t="s">
        <v>293</v>
      </c>
      <c r="C64" s="8" t="s">
        <v>27</v>
      </c>
      <c r="D64" s="44" t="s">
        <v>11</v>
      </c>
      <c r="E64" s="35" t="s">
        <v>9</v>
      </c>
      <c r="F64" s="51" t="s">
        <v>294</v>
      </c>
      <c r="G64" s="37">
        <f t="shared" ca="1" si="2"/>
        <v>14</v>
      </c>
      <c r="H64" s="46" t="s">
        <v>72</v>
      </c>
      <c r="I64" s="44" t="s">
        <v>60</v>
      </c>
      <c r="J64" s="47" t="s">
        <v>295</v>
      </c>
      <c r="K64" s="48">
        <v>747.42</v>
      </c>
      <c r="L64" s="49">
        <v>747.42</v>
      </c>
      <c r="M64" s="49">
        <v>747.42</v>
      </c>
      <c r="N64" s="49">
        <v>747.42</v>
      </c>
      <c r="O64" s="49">
        <v>747.42</v>
      </c>
      <c r="P64" s="49">
        <v>747.42</v>
      </c>
      <c r="Q64" s="49">
        <v>747.42</v>
      </c>
      <c r="R64" s="49">
        <v>747.42</v>
      </c>
      <c r="S64" s="49">
        <v>747.42</v>
      </c>
      <c r="T64" s="49">
        <v>747.42</v>
      </c>
      <c r="U64" s="49"/>
      <c r="V64" s="49"/>
      <c r="W64" s="124">
        <f t="shared" si="3"/>
        <v>7474.2</v>
      </c>
    </row>
    <row r="65" spans="1:23" s="12" customFormat="1" ht="29.25" customHeight="1" x14ac:dyDescent="0.25">
      <c r="A65" s="42">
        <v>32944114</v>
      </c>
      <c r="B65" s="43" t="s">
        <v>296</v>
      </c>
      <c r="C65" s="8" t="s">
        <v>27</v>
      </c>
      <c r="D65" s="44" t="s">
        <v>11</v>
      </c>
      <c r="E65" s="35" t="s">
        <v>9</v>
      </c>
      <c r="F65" s="51" t="s">
        <v>297</v>
      </c>
      <c r="G65" s="37">
        <f t="shared" ref="G65:G94" ca="1" si="4">DATEDIF(F65, TODAY(), "Y")</f>
        <v>15</v>
      </c>
      <c r="H65" s="46" t="s">
        <v>72</v>
      </c>
      <c r="I65" s="44" t="s">
        <v>298</v>
      </c>
      <c r="J65" s="47" t="s">
        <v>299</v>
      </c>
      <c r="K65" s="48">
        <v>747.42</v>
      </c>
      <c r="L65" s="49">
        <v>747.42</v>
      </c>
      <c r="M65" s="49">
        <v>747.42</v>
      </c>
      <c r="N65" s="49">
        <v>747.42</v>
      </c>
      <c r="O65" s="49">
        <v>747.42</v>
      </c>
      <c r="P65" s="49">
        <v>747.42</v>
      </c>
      <c r="Q65" s="49">
        <v>747.42</v>
      </c>
      <c r="R65" s="49">
        <v>747.42</v>
      </c>
      <c r="S65" s="49">
        <v>747.42</v>
      </c>
      <c r="T65" s="49">
        <v>747.42</v>
      </c>
      <c r="U65" s="49"/>
      <c r="V65" s="49"/>
      <c r="W65" s="124">
        <f t="shared" ref="W65:W94" si="5">SUM(K65:V65)</f>
        <v>7474.2</v>
      </c>
    </row>
    <row r="66" spans="1:23" s="12" customFormat="1" ht="29.25" customHeight="1" x14ac:dyDescent="0.25">
      <c r="A66" s="42">
        <v>32940118</v>
      </c>
      <c r="B66" s="43" t="s">
        <v>300</v>
      </c>
      <c r="C66" s="8" t="s">
        <v>27</v>
      </c>
      <c r="D66" s="44" t="s">
        <v>6</v>
      </c>
      <c r="E66" s="35" t="s">
        <v>9</v>
      </c>
      <c r="F66" s="51" t="s">
        <v>301</v>
      </c>
      <c r="G66" s="37">
        <f t="shared" ca="1" si="4"/>
        <v>16</v>
      </c>
      <c r="H66" s="46" t="s">
        <v>73</v>
      </c>
      <c r="I66" s="55" t="s">
        <v>41</v>
      </c>
      <c r="J66" s="56" t="s">
        <v>302</v>
      </c>
      <c r="K66" s="48">
        <v>747.42</v>
      </c>
      <c r="L66" s="49">
        <v>747.42</v>
      </c>
      <c r="M66" s="49">
        <v>747.42</v>
      </c>
      <c r="N66" s="49">
        <v>747.42</v>
      </c>
      <c r="O66" s="49">
        <v>747.42</v>
      </c>
      <c r="P66" s="49">
        <v>747.42</v>
      </c>
      <c r="Q66" s="49">
        <v>747.42</v>
      </c>
      <c r="R66" s="49">
        <v>747.42</v>
      </c>
      <c r="S66" s="49">
        <v>747.42</v>
      </c>
      <c r="T66" s="49">
        <v>747.42</v>
      </c>
      <c r="U66" s="49"/>
      <c r="V66" s="49"/>
      <c r="W66" s="124">
        <f t="shared" si="5"/>
        <v>7474.2</v>
      </c>
    </row>
    <row r="67" spans="1:23" s="12" customFormat="1" ht="29.25" customHeight="1" x14ac:dyDescent="0.25">
      <c r="A67" s="42">
        <v>32948433</v>
      </c>
      <c r="B67" s="43" t="s">
        <v>303</v>
      </c>
      <c r="C67" s="8" t="s">
        <v>27</v>
      </c>
      <c r="D67" s="44" t="s">
        <v>6</v>
      </c>
      <c r="E67" s="35" t="s">
        <v>9</v>
      </c>
      <c r="F67" s="51" t="s">
        <v>304</v>
      </c>
      <c r="G67" s="37">
        <f t="shared" ca="1" si="4"/>
        <v>16</v>
      </c>
      <c r="H67" s="46" t="s">
        <v>73</v>
      </c>
      <c r="I67" s="44" t="s">
        <v>40</v>
      </c>
      <c r="J67" s="47" t="s">
        <v>305</v>
      </c>
      <c r="K67" s="48">
        <v>747.42</v>
      </c>
      <c r="L67" s="49">
        <v>747.42</v>
      </c>
      <c r="M67" s="49">
        <v>747.42</v>
      </c>
      <c r="N67" s="49">
        <v>747.42</v>
      </c>
      <c r="O67" s="49">
        <v>747.42</v>
      </c>
      <c r="P67" s="49">
        <v>747.42</v>
      </c>
      <c r="Q67" s="49">
        <v>747.42</v>
      </c>
      <c r="R67" s="49">
        <v>747.42</v>
      </c>
      <c r="S67" s="49">
        <v>747.42</v>
      </c>
      <c r="T67" s="49">
        <v>747.42</v>
      </c>
      <c r="U67" s="49"/>
      <c r="V67" s="49"/>
      <c r="W67" s="124">
        <f t="shared" si="5"/>
        <v>7474.2</v>
      </c>
    </row>
    <row r="68" spans="1:23" s="12" customFormat="1" ht="29.25" customHeight="1" x14ac:dyDescent="0.25">
      <c r="A68" s="42">
        <v>32937372</v>
      </c>
      <c r="B68" s="43" t="s">
        <v>306</v>
      </c>
      <c r="C68" s="8" t="s">
        <v>27</v>
      </c>
      <c r="D68" s="44" t="s">
        <v>11</v>
      </c>
      <c r="E68" s="35" t="s">
        <v>9</v>
      </c>
      <c r="F68" s="51" t="s">
        <v>307</v>
      </c>
      <c r="G68" s="37">
        <f t="shared" ca="1" si="4"/>
        <v>13</v>
      </c>
      <c r="H68" s="46" t="s">
        <v>72</v>
      </c>
      <c r="I68" s="44" t="s">
        <v>42</v>
      </c>
      <c r="J68" s="47" t="s">
        <v>308</v>
      </c>
      <c r="K68" s="48">
        <v>747.42</v>
      </c>
      <c r="L68" s="49">
        <v>747.42</v>
      </c>
      <c r="M68" s="49">
        <v>747.42</v>
      </c>
      <c r="N68" s="49">
        <v>747.42</v>
      </c>
      <c r="O68" s="49">
        <v>747.42</v>
      </c>
      <c r="P68" s="49">
        <v>747.42</v>
      </c>
      <c r="Q68" s="49">
        <v>747.42</v>
      </c>
      <c r="R68" s="49">
        <v>747.42</v>
      </c>
      <c r="S68" s="49">
        <v>747.42</v>
      </c>
      <c r="T68" s="49">
        <v>747.42</v>
      </c>
      <c r="U68" s="49"/>
      <c r="V68" s="49"/>
      <c r="W68" s="124">
        <f t="shared" si="5"/>
        <v>7474.2</v>
      </c>
    </row>
    <row r="69" spans="1:23" s="12" customFormat="1" ht="29.25" customHeight="1" x14ac:dyDescent="0.25">
      <c r="A69" s="42">
        <v>32942519</v>
      </c>
      <c r="B69" s="43" t="s">
        <v>309</v>
      </c>
      <c r="C69" s="8" t="s">
        <v>27</v>
      </c>
      <c r="D69" s="44" t="s">
        <v>6</v>
      </c>
      <c r="E69" s="35" t="s">
        <v>9</v>
      </c>
      <c r="F69" s="51" t="s">
        <v>310</v>
      </c>
      <c r="G69" s="37">
        <f t="shared" ca="1" si="4"/>
        <v>15</v>
      </c>
      <c r="H69" s="46" t="s">
        <v>72</v>
      </c>
      <c r="I69" s="44">
        <v>4752</v>
      </c>
      <c r="J69" s="47" t="s">
        <v>311</v>
      </c>
      <c r="K69" s="48">
        <v>747.42</v>
      </c>
      <c r="L69" s="49">
        <v>747.42</v>
      </c>
      <c r="M69" s="49">
        <v>747.42</v>
      </c>
      <c r="N69" s="49">
        <v>747.42</v>
      </c>
      <c r="O69" s="49">
        <v>747.42</v>
      </c>
      <c r="P69" s="49">
        <v>747.42</v>
      </c>
      <c r="Q69" s="49">
        <v>747.42</v>
      </c>
      <c r="R69" s="49">
        <v>747.42</v>
      </c>
      <c r="S69" s="49">
        <v>747.42</v>
      </c>
      <c r="T69" s="49">
        <v>747.42</v>
      </c>
      <c r="U69" s="49"/>
      <c r="V69" s="49"/>
      <c r="W69" s="124">
        <f t="shared" si="5"/>
        <v>7474.2</v>
      </c>
    </row>
    <row r="70" spans="1:23" s="12" customFormat="1" ht="29.25" customHeight="1" x14ac:dyDescent="0.25">
      <c r="A70" s="42">
        <v>32943771</v>
      </c>
      <c r="B70" s="43" t="s">
        <v>312</v>
      </c>
      <c r="C70" s="8" t="s">
        <v>27</v>
      </c>
      <c r="D70" s="44" t="s">
        <v>11</v>
      </c>
      <c r="E70" s="35" t="s">
        <v>9</v>
      </c>
      <c r="F70" s="51" t="s">
        <v>313</v>
      </c>
      <c r="G70" s="37">
        <f t="shared" ca="1" si="4"/>
        <v>14</v>
      </c>
      <c r="H70" s="46" t="s">
        <v>72</v>
      </c>
      <c r="I70" s="44" t="s">
        <v>26</v>
      </c>
      <c r="J70" s="47" t="s">
        <v>314</v>
      </c>
      <c r="K70" s="48">
        <v>747.42</v>
      </c>
      <c r="L70" s="49">
        <v>747.42</v>
      </c>
      <c r="M70" s="49">
        <v>747.42</v>
      </c>
      <c r="N70" s="49">
        <v>747.42</v>
      </c>
      <c r="O70" s="49">
        <v>747.42</v>
      </c>
      <c r="P70" s="49">
        <v>747.42</v>
      </c>
      <c r="Q70" s="49">
        <v>747.42</v>
      </c>
      <c r="R70" s="49">
        <v>747.42</v>
      </c>
      <c r="S70" s="49">
        <v>747.42</v>
      </c>
      <c r="T70" s="49">
        <v>747.42</v>
      </c>
      <c r="U70" s="49"/>
      <c r="V70" s="49"/>
      <c r="W70" s="124">
        <f t="shared" si="5"/>
        <v>7474.2</v>
      </c>
    </row>
    <row r="71" spans="1:23" s="12" customFormat="1" ht="29.25" customHeight="1" x14ac:dyDescent="0.25">
      <c r="A71" s="42">
        <v>32941430</v>
      </c>
      <c r="B71" s="43" t="s">
        <v>315</v>
      </c>
      <c r="C71" s="8" t="s">
        <v>27</v>
      </c>
      <c r="D71" s="44" t="s">
        <v>15</v>
      </c>
      <c r="E71" s="35" t="s">
        <v>9</v>
      </c>
      <c r="F71" s="45">
        <v>36477</v>
      </c>
      <c r="G71" s="37">
        <f t="shared" ca="1" si="4"/>
        <v>25</v>
      </c>
      <c r="H71" s="46" t="s">
        <v>72</v>
      </c>
      <c r="I71" s="44" t="s">
        <v>78</v>
      </c>
      <c r="J71" s="47" t="s">
        <v>316</v>
      </c>
      <c r="K71" s="48">
        <v>2242.27</v>
      </c>
      <c r="L71" s="49">
        <v>2242.27</v>
      </c>
      <c r="M71" s="49">
        <v>2242.27</v>
      </c>
      <c r="N71" s="49">
        <v>2242.27</v>
      </c>
      <c r="O71" s="49">
        <v>2242.27</v>
      </c>
      <c r="P71" s="49">
        <v>2242.27</v>
      </c>
      <c r="Q71" s="49">
        <v>2242.27</v>
      </c>
      <c r="R71" s="49">
        <v>2242.27</v>
      </c>
      <c r="S71" s="49">
        <v>2242.27</v>
      </c>
      <c r="T71" s="49">
        <v>2242.27</v>
      </c>
      <c r="U71" s="49"/>
      <c r="V71" s="49"/>
      <c r="W71" s="124">
        <f t="shared" si="5"/>
        <v>22422.7</v>
      </c>
    </row>
    <row r="72" spans="1:23" s="12" customFormat="1" ht="29.25" customHeight="1" x14ac:dyDescent="0.25">
      <c r="A72" s="42">
        <v>32897519</v>
      </c>
      <c r="B72" s="43" t="s">
        <v>317</v>
      </c>
      <c r="C72" s="8" t="s">
        <v>27</v>
      </c>
      <c r="D72" s="44" t="s">
        <v>90</v>
      </c>
      <c r="E72" s="35" t="s">
        <v>9</v>
      </c>
      <c r="F72" s="51" t="s">
        <v>318</v>
      </c>
      <c r="G72" s="37">
        <f t="shared" ca="1" si="4"/>
        <v>19</v>
      </c>
      <c r="H72" s="46" t="s">
        <v>73</v>
      </c>
      <c r="I72" s="44" t="s">
        <v>319</v>
      </c>
      <c r="J72" s="47" t="s">
        <v>320</v>
      </c>
      <c r="K72" s="48">
        <v>1494.84</v>
      </c>
      <c r="L72" s="49">
        <v>1494.84</v>
      </c>
      <c r="M72" s="49">
        <v>1494.84</v>
      </c>
      <c r="N72" s="49">
        <v>1494.84</v>
      </c>
      <c r="O72" s="49">
        <v>1494.84</v>
      </c>
      <c r="P72" s="49">
        <v>1494.84</v>
      </c>
      <c r="Q72" s="49">
        <v>1494.84</v>
      </c>
      <c r="R72" s="49">
        <v>1494.84</v>
      </c>
      <c r="S72" s="49">
        <v>1494.84</v>
      </c>
      <c r="T72" s="49">
        <v>1494.84</v>
      </c>
      <c r="U72" s="49"/>
      <c r="V72" s="49"/>
      <c r="W72" s="124">
        <f t="shared" si="5"/>
        <v>14948.4</v>
      </c>
    </row>
    <row r="73" spans="1:23" s="12" customFormat="1" ht="29.25" customHeight="1" x14ac:dyDescent="0.25">
      <c r="A73" s="42">
        <v>32921596</v>
      </c>
      <c r="B73" s="43" t="s">
        <v>321</v>
      </c>
      <c r="C73" s="8" t="s">
        <v>27</v>
      </c>
      <c r="D73" s="44" t="s">
        <v>10</v>
      </c>
      <c r="E73" s="35" t="s">
        <v>9</v>
      </c>
      <c r="F73" s="45">
        <v>37675</v>
      </c>
      <c r="G73" s="37">
        <f t="shared" ca="1" si="4"/>
        <v>21</v>
      </c>
      <c r="H73" s="46" t="s">
        <v>72</v>
      </c>
      <c r="I73" s="44" t="s">
        <v>39</v>
      </c>
      <c r="J73" s="47" t="s">
        <v>322</v>
      </c>
      <c r="K73" s="48">
        <v>1494.84</v>
      </c>
      <c r="L73" s="49">
        <v>2242.27</v>
      </c>
      <c r="M73" s="49">
        <v>2242.27</v>
      </c>
      <c r="N73" s="49">
        <v>2242.27</v>
      </c>
      <c r="O73" s="49">
        <v>2242.27</v>
      </c>
      <c r="P73" s="49">
        <v>2242.27</v>
      </c>
      <c r="Q73" s="49">
        <v>2242.27</v>
      </c>
      <c r="R73" s="49">
        <v>2242.27</v>
      </c>
      <c r="S73" s="49">
        <v>2242.27</v>
      </c>
      <c r="T73" s="49">
        <v>2242.27</v>
      </c>
      <c r="U73" s="49"/>
      <c r="V73" s="49"/>
      <c r="W73" s="124">
        <f t="shared" si="5"/>
        <v>21675.27</v>
      </c>
    </row>
    <row r="74" spans="1:23" s="12" customFormat="1" ht="29.25" customHeight="1" x14ac:dyDescent="0.25">
      <c r="A74" s="42">
        <v>32906308</v>
      </c>
      <c r="B74" s="43" t="s">
        <v>323</v>
      </c>
      <c r="C74" s="8" t="s">
        <v>27</v>
      </c>
      <c r="D74" s="44" t="s">
        <v>77</v>
      </c>
      <c r="E74" s="35" t="s">
        <v>9</v>
      </c>
      <c r="F74" s="51" t="s">
        <v>324</v>
      </c>
      <c r="G74" s="37">
        <f t="shared" ca="1" si="4"/>
        <v>10</v>
      </c>
      <c r="H74" s="46" t="s">
        <v>72</v>
      </c>
      <c r="I74" s="44" t="s">
        <v>70</v>
      </c>
      <c r="J74" s="47" t="s">
        <v>325</v>
      </c>
      <c r="K74" s="48">
        <v>747.42</v>
      </c>
      <c r="L74" s="49">
        <v>747.42</v>
      </c>
      <c r="M74" s="49">
        <v>747.42</v>
      </c>
      <c r="N74" s="49">
        <v>747.42</v>
      </c>
      <c r="O74" s="49">
        <v>747.42</v>
      </c>
      <c r="P74" s="49">
        <v>747.42</v>
      </c>
      <c r="Q74" s="49">
        <v>747.42</v>
      </c>
      <c r="R74" s="49">
        <v>747.42</v>
      </c>
      <c r="S74" s="49">
        <v>747.42</v>
      </c>
      <c r="T74" s="49">
        <v>747.42</v>
      </c>
      <c r="U74" s="49"/>
      <c r="V74" s="49"/>
      <c r="W74" s="124">
        <f t="shared" si="5"/>
        <v>7474.2</v>
      </c>
    </row>
    <row r="75" spans="1:23" s="12" customFormat="1" ht="29.25" customHeight="1" x14ac:dyDescent="0.25">
      <c r="A75" s="42">
        <v>32942661</v>
      </c>
      <c r="B75" s="43" t="s">
        <v>326</v>
      </c>
      <c r="C75" s="8" t="s">
        <v>27</v>
      </c>
      <c r="D75" s="44" t="s">
        <v>12</v>
      </c>
      <c r="E75" s="35" t="s">
        <v>9</v>
      </c>
      <c r="F75" s="51">
        <v>40399</v>
      </c>
      <c r="G75" s="37">
        <f t="shared" ca="1" si="4"/>
        <v>14</v>
      </c>
      <c r="H75" s="46" t="s">
        <v>72</v>
      </c>
      <c r="I75" s="44" t="s">
        <v>327</v>
      </c>
      <c r="J75" s="47" t="s">
        <v>328</v>
      </c>
      <c r="K75" s="48">
        <v>747.42</v>
      </c>
      <c r="L75" s="49">
        <v>747.42</v>
      </c>
      <c r="M75" s="49">
        <v>747.42</v>
      </c>
      <c r="N75" s="49">
        <v>747.42</v>
      </c>
      <c r="O75" s="49">
        <v>747.42</v>
      </c>
      <c r="P75" s="49">
        <v>747.42</v>
      </c>
      <c r="Q75" s="49">
        <v>747.42</v>
      </c>
      <c r="R75" s="49">
        <v>747.42</v>
      </c>
      <c r="S75" s="49">
        <v>747.42</v>
      </c>
      <c r="T75" s="49">
        <v>747.42</v>
      </c>
      <c r="U75" s="49"/>
      <c r="V75" s="49"/>
      <c r="W75" s="124">
        <f t="shared" si="5"/>
        <v>7474.2</v>
      </c>
    </row>
    <row r="76" spans="1:23" s="12" customFormat="1" ht="29.25" customHeight="1" x14ac:dyDescent="0.25">
      <c r="A76" s="42">
        <v>32929902</v>
      </c>
      <c r="B76" s="43" t="s">
        <v>329</v>
      </c>
      <c r="C76" s="8" t="s">
        <v>27</v>
      </c>
      <c r="D76" s="44" t="s">
        <v>166</v>
      </c>
      <c r="E76" s="35" t="s">
        <v>9</v>
      </c>
      <c r="F76" s="51" t="s">
        <v>330</v>
      </c>
      <c r="G76" s="37">
        <f t="shared" ca="1" si="4"/>
        <v>18</v>
      </c>
      <c r="H76" s="46" t="s">
        <v>73</v>
      </c>
      <c r="I76" s="44" t="s">
        <v>331</v>
      </c>
      <c r="J76" s="47" t="s">
        <v>332</v>
      </c>
      <c r="K76" s="48">
        <v>1494.84</v>
      </c>
      <c r="L76" s="49">
        <v>1494.84</v>
      </c>
      <c r="M76" s="49">
        <v>1494.84</v>
      </c>
      <c r="N76" s="49">
        <v>1494.84</v>
      </c>
      <c r="O76" s="49">
        <v>1494.84</v>
      </c>
      <c r="P76" s="49">
        <v>1494.84</v>
      </c>
      <c r="Q76" s="49">
        <v>1494.84</v>
      </c>
      <c r="R76" s="49">
        <v>1494.84</v>
      </c>
      <c r="S76" s="49">
        <v>1494.84</v>
      </c>
      <c r="T76" s="49">
        <v>1494.84</v>
      </c>
      <c r="U76" s="49"/>
      <c r="V76" s="49"/>
      <c r="W76" s="124">
        <f t="shared" si="5"/>
        <v>14948.4</v>
      </c>
    </row>
    <row r="77" spans="1:23" s="12" customFormat="1" ht="29.25" customHeight="1" x14ac:dyDescent="0.25">
      <c r="A77" s="42">
        <v>32940919</v>
      </c>
      <c r="B77" s="43" t="s">
        <v>333</v>
      </c>
      <c r="C77" s="8" t="s">
        <v>27</v>
      </c>
      <c r="D77" s="44" t="s">
        <v>15</v>
      </c>
      <c r="E77" s="35" t="s">
        <v>9</v>
      </c>
      <c r="F77" s="51" t="s">
        <v>334</v>
      </c>
      <c r="G77" s="37">
        <f t="shared" ca="1" si="4"/>
        <v>14</v>
      </c>
      <c r="H77" s="46" t="s">
        <v>73</v>
      </c>
      <c r="I77" s="44" t="s">
        <v>335</v>
      </c>
      <c r="J77" s="47" t="s">
        <v>336</v>
      </c>
      <c r="K77" s="48">
        <v>747.42</v>
      </c>
      <c r="L77" s="49">
        <v>747.42</v>
      </c>
      <c r="M77" s="49">
        <v>747.42</v>
      </c>
      <c r="N77" s="49">
        <v>747.42</v>
      </c>
      <c r="O77" s="49">
        <v>747.42</v>
      </c>
      <c r="P77" s="49">
        <v>747.42</v>
      </c>
      <c r="Q77" s="49">
        <v>747.42</v>
      </c>
      <c r="R77" s="49">
        <v>747.42</v>
      </c>
      <c r="S77" s="49">
        <v>747.42</v>
      </c>
      <c r="T77" s="49">
        <v>747.42</v>
      </c>
      <c r="U77" s="49"/>
      <c r="V77" s="49"/>
      <c r="W77" s="124">
        <f t="shared" si="5"/>
        <v>7474.2</v>
      </c>
    </row>
    <row r="78" spans="1:23" s="12" customFormat="1" ht="29.25" customHeight="1" x14ac:dyDescent="0.25">
      <c r="A78" s="42">
        <v>32946277</v>
      </c>
      <c r="B78" s="43" t="s">
        <v>337</v>
      </c>
      <c r="C78" s="8" t="s">
        <v>27</v>
      </c>
      <c r="D78" s="44" t="s">
        <v>12</v>
      </c>
      <c r="E78" s="35" t="s">
        <v>9</v>
      </c>
      <c r="F78" s="51" t="s">
        <v>338</v>
      </c>
      <c r="G78" s="37">
        <f t="shared" ca="1" si="4"/>
        <v>14</v>
      </c>
      <c r="H78" s="46" t="s">
        <v>73</v>
      </c>
      <c r="I78" s="44" t="s">
        <v>242</v>
      </c>
      <c r="J78" s="47" t="s">
        <v>339</v>
      </c>
      <c r="K78" s="48">
        <v>747.42</v>
      </c>
      <c r="L78" s="49">
        <v>747.42</v>
      </c>
      <c r="M78" s="49">
        <v>747.42</v>
      </c>
      <c r="N78" s="49">
        <v>747.42</v>
      </c>
      <c r="O78" s="49">
        <v>747.42</v>
      </c>
      <c r="P78" s="49">
        <v>747.42</v>
      </c>
      <c r="Q78" s="49">
        <v>747.42</v>
      </c>
      <c r="R78" s="49">
        <v>747.42</v>
      </c>
      <c r="S78" s="49">
        <v>747.42</v>
      </c>
      <c r="T78" s="49">
        <v>747.42</v>
      </c>
      <c r="U78" s="49"/>
      <c r="V78" s="49"/>
      <c r="W78" s="124">
        <f t="shared" si="5"/>
        <v>7474.2</v>
      </c>
    </row>
    <row r="79" spans="1:23" s="12" customFormat="1" ht="29.25" customHeight="1" x14ac:dyDescent="0.25">
      <c r="A79" s="42">
        <v>32934081</v>
      </c>
      <c r="B79" s="43" t="s">
        <v>340</v>
      </c>
      <c r="C79" s="8" t="s">
        <v>27</v>
      </c>
      <c r="D79" s="44" t="s">
        <v>12</v>
      </c>
      <c r="E79" s="35" t="s">
        <v>9</v>
      </c>
      <c r="F79" s="51">
        <v>40331</v>
      </c>
      <c r="G79" s="37">
        <f t="shared" ca="1" si="4"/>
        <v>14</v>
      </c>
      <c r="H79" s="46" t="s">
        <v>73</v>
      </c>
      <c r="I79" s="44" t="s">
        <v>335</v>
      </c>
      <c r="J79" s="47" t="s">
        <v>341</v>
      </c>
      <c r="K79" s="48">
        <v>747.42</v>
      </c>
      <c r="L79" s="49">
        <v>747.42</v>
      </c>
      <c r="M79" s="49">
        <v>747.42</v>
      </c>
      <c r="N79" s="49">
        <v>747.42</v>
      </c>
      <c r="O79" s="49">
        <v>747.42</v>
      </c>
      <c r="P79" s="49">
        <v>747.42</v>
      </c>
      <c r="Q79" s="49">
        <v>747.42</v>
      </c>
      <c r="R79" s="49">
        <v>747.42</v>
      </c>
      <c r="S79" s="49">
        <v>747.42</v>
      </c>
      <c r="T79" s="49">
        <v>747.42</v>
      </c>
      <c r="U79" s="49"/>
      <c r="V79" s="49"/>
      <c r="W79" s="124">
        <f t="shared" si="5"/>
        <v>7474.2</v>
      </c>
    </row>
    <row r="80" spans="1:23" s="12" customFormat="1" ht="29.25" customHeight="1" x14ac:dyDescent="0.25">
      <c r="A80" s="42">
        <v>32942133</v>
      </c>
      <c r="B80" s="43" t="s">
        <v>342</v>
      </c>
      <c r="C80" s="8" t="s">
        <v>27</v>
      </c>
      <c r="D80" s="44" t="s">
        <v>61</v>
      </c>
      <c r="E80" s="35" t="s">
        <v>9</v>
      </c>
      <c r="F80" s="51">
        <v>40736</v>
      </c>
      <c r="G80" s="37">
        <f t="shared" ca="1" si="4"/>
        <v>13</v>
      </c>
      <c r="H80" s="46" t="s">
        <v>72</v>
      </c>
      <c r="I80" s="44" t="s">
        <v>343</v>
      </c>
      <c r="J80" s="47" t="s">
        <v>344</v>
      </c>
      <c r="K80" s="48">
        <v>747.42</v>
      </c>
      <c r="L80" s="49">
        <v>747.42</v>
      </c>
      <c r="M80" s="49">
        <v>747.42</v>
      </c>
      <c r="N80" s="49">
        <v>747.42</v>
      </c>
      <c r="O80" s="49">
        <v>747.42</v>
      </c>
      <c r="P80" s="49">
        <v>747.42</v>
      </c>
      <c r="Q80" s="49">
        <v>747.42</v>
      </c>
      <c r="R80" s="49">
        <v>747.42</v>
      </c>
      <c r="S80" s="49">
        <v>747.42</v>
      </c>
      <c r="T80" s="49">
        <v>747.42</v>
      </c>
      <c r="U80" s="49"/>
      <c r="V80" s="49"/>
      <c r="W80" s="124">
        <f t="shared" si="5"/>
        <v>7474.2</v>
      </c>
    </row>
    <row r="81" spans="1:23" s="12" customFormat="1" ht="29.25" customHeight="1" x14ac:dyDescent="0.25">
      <c r="A81" s="42">
        <v>32947819</v>
      </c>
      <c r="B81" s="43" t="s">
        <v>345</v>
      </c>
      <c r="C81" s="8" t="s">
        <v>27</v>
      </c>
      <c r="D81" s="44" t="s">
        <v>12</v>
      </c>
      <c r="E81" s="35" t="s">
        <v>9</v>
      </c>
      <c r="F81" s="51">
        <v>40273</v>
      </c>
      <c r="G81" s="37">
        <f t="shared" ca="1" si="4"/>
        <v>14</v>
      </c>
      <c r="H81" s="46" t="s">
        <v>73</v>
      </c>
      <c r="I81" s="44" t="s">
        <v>106</v>
      </c>
      <c r="J81" s="47" t="s">
        <v>346</v>
      </c>
      <c r="K81" s="48">
        <v>747.42</v>
      </c>
      <c r="L81" s="49">
        <v>747.42</v>
      </c>
      <c r="M81" s="49">
        <v>747.42</v>
      </c>
      <c r="N81" s="49">
        <v>747.42</v>
      </c>
      <c r="O81" s="49">
        <v>747.42</v>
      </c>
      <c r="P81" s="49">
        <v>747.42</v>
      </c>
      <c r="Q81" s="49">
        <v>747.42</v>
      </c>
      <c r="R81" s="49">
        <v>747.42</v>
      </c>
      <c r="S81" s="49">
        <v>747.42</v>
      </c>
      <c r="T81" s="49">
        <v>747.42</v>
      </c>
      <c r="U81" s="49"/>
      <c r="V81" s="49"/>
      <c r="W81" s="124">
        <f t="shared" si="5"/>
        <v>7474.2</v>
      </c>
    </row>
    <row r="82" spans="1:23" s="12" customFormat="1" ht="29.25" customHeight="1" x14ac:dyDescent="0.25">
      <c r="A82" s="42">
        <v>32942866</v>
      </c>
      <c r="B82" s="43" t="s">
        <v>347</v>
      </c>
      <c r="C82" s="8" t="s">
        <v>27</v>
      </c>
      <c r="D82" s="44" t="s">
        <v>15</v>
      </c>
      <c r="E82" s="35" t="s">
        <v>9</v>
      </c>
      <c r="F82" s="51">
        <v>38636</v>
      </c>
      <c r="G82" s="37">
        <f t="shared" ca="1" si="4"/>
        <v>19</v>
      </c>
      <c r="H82" s="46" t="s">
        <v>73</v>
      </c>
      <c r="I82" s="44" t="s">
        <v>348</v>
      </c>
      <c r="J82" s="47" t="s">
        <v>349</v>
      </c>
      <c r="K82" s="48">
        <v>1494.84</v>
      </c>
      <c r="L82" s="49">
        <v>1494.84</v>
      </c>
      <c r="M82" s="49">
        <v>1494.84</v>
      </c>
      <c r="N82" s="49">
        <v>1494.84</v>
      </c>
      <c r="O82" s="49">
        <v>1494.84</v>
      </c>
      <c r="P82" s="49">
        <v>1494.84</v>
      </c>
      <c r="Q82" s="49">
        <v>1494.84</v>
      </c>
      <c r="R82" s="49">
        <v>1494.84</v>
      </c>
      <c r="S82" s="49">
        <v>1494.84</v>
      </c>
      <c r="T82" s="49">
        <v>1494.84</v>
      </c>
      <c r="U82" s="49"/>
      <c r="V82" s="49"/>
      <c r="W82" s="124">
        <f t="shared" si="5"/>
        <v>14948.4</v>
      </c>
    </row>
    <row r="83" spans="1:23" s="12" customFormat="1" ht="29.25" customHeight="1" x14ac:dyDescent="0.25">
      <c r="A83" s="42">
        <v>32944655</v>
      </c>
      <c r="B83" s="43" t="s">
        <v>350</v>
      </c>
      <c r="C83" s="8" t="s">
        <v>27</v>
      </c>
      <c r="D83" s="44" t="s">
        <v>74</v>
      </c>
      <c r="E83" s="35" t="s">
        <v>9</v>
      </c>
      <c r="F83" s="51">
        <v>38779</v>
      </c>
      <c r="G83" s="37">
        <f t="shared" ca="1" si="4"/>
        <v>18</v>
      </c>
      <c r="H83" s="46" t="s">
        <v>73</v>
      </c>
      <c r="I83" s="44" t="s">
        <v>82</v>
      </c>
      <c r="J83" s="47" t="s">
        <v>351</v>
      </c>
      <c r="K83" s="48">
        <v>1494.84</v>
      </c>
      <c r="L83" s="49">
        <v>1494.84</v>
      </c>
      <c r="M83" s="49">
        <v>1494.84</v>
      </c>
      <c r="N83" s="49">
        <v>1494.84</v>
      </c>
      <c r="O83" s="49">
        <v>1494.84</v>
      </c>
      <c r="P83" s="49">
        <v>1494.84</v>
      </c>
      <c r="Q83" s="49">
        <v>1494.84</v>
      </c>
      <c r="R83" s="49">
        <v>1494.84</v>
      </c>
      <c r="S83" s="49">
        <v>1494.84</v>
      </c>
      <c r="T83" s="49">
        <v>1494.84</v>
      </c>
      <c r="U83" s="49"/>
      <c r="V83" s="49"/>
      <c r="W83" s="124">
        <f t="shared" si="5"/>
        <v>14948.4</v>
      </c>
    </row>
    <row r="84" spans="1:23" s="12" customFormat="1" ht="29.25" customHeight="1" x14ac:dyDescent="0.25">
      <c r="A84" s="42">
        <v>32930850</v>
      </c>
      <c r="B84" s="43" t="s">
        <v>352</v>
      </c>
      <c r="C84" s="8" t="s">
        <v>27</v>
      </c>
      <c r="D84" s="44" t="s">
        <v>61</v>
      </c>
      <c r="E84" s="35" t="s">
        <v>9</v>
      </c>
      <c r="F84" s="51" t="s">
        <v>353</v>
      </c>
      <c r="G84" s="37">
        <f t="shared" ca="1" si="4"/>
        <v>13</v>
      </c>
      <c r="H84" s="46" t="s">
        <v>72</v>
      </c>
      <c r="I84" s="44" t="s">
        <v>124</v>
      </c>
      <c r="J84" s="47" t="s">
        <v>354</v>
      </c>
      <c r="K84" s="48">
        <v>747.42</v>
      </c>
      <c r="L84" s="49">
        <v>747.42</v>
      </c>
      <c r="M84" s="49">
        <v>747.42</v>
      </c>
      <c r="N84" s="49">
        <v>747.42</v>
      </c>
      <c r="O84" s="49">
        <v>747.42</v>
      </c>
      <c r="P84" s="49">
        <v>747.42</v>
      </c>
      <c r="Q84" s="49">
        <v>747.42</v>
      </c>
      <c r="R84" s="49">
        <v>747.42</v>
      </c>
      <c r="S84" s="49">
        <v>747.42</v>
      </c>
      <c r="T84" s="49">
        <v>747.42</v>
      </c>
      <c r="U84" s="49"/>
      <c r="V84" s="49"/>
      <c r="W84" s="124">
        <f t="shared" si="5"/>
        <v>7474.2</v>
      </c>
    </row>
    <row r="85" spans="1:23" s="12" customFormat="1" ht="29.25" customHeight="1" x14ac:dyDescent="0.25">
      <c r="A85" s="42">
        <v>32930491</v>
      </c>
      <c r="B85" s="43" t="s">
        <v>355</v>
      </c>
      <c r="C85" s="8" t="s">
        <v>27</v>
      </c>
      <c r="D85" s="44" t="s">
        <v>11</v>
      </c>
      <c r="E85" s="35" t="s">
        <v>9</v>
      </c>
      <c r="F85" s="51" t="s">
        <v>284</v>
      </c>
      <c r="G85" s="37">
        <f t="shared" ca="1" si="4"/>
        <v>15</v>
      </c>
      <c r="H85" s="46" t="s">
        <v>72</v>
      </c>
      <c r="I85" s="44" t="s">
        <v>271</v>
      </c>
      <c r="J85" s="47" t="s">
        <v>356</v>
      </c>
      <c r="K85" s="48">
        <v>747.42</v>
      </c>
      <c r="L85" s="49">
        <v>747.42</v>
      </c>
      <c r="M85" s="49">
        <v>747.42</v>
      </c>
      <c r="N85" s="49">
        <v>747.42</v>
      </c>
      <c r="O85" s="49">
        <v>747.42</v>
      </c>
      <c r="P85" s="49">
        <v>747.42</v>
      </c>
      <c r="Q85" s="49">
        <v>747.42</v>
      </c>
      <c r="R85" s="49">
        <v>747.42</v>
      </c>
      <c r="S85" s="49">
        <v>747.42</v>
      </c>
      <c r="T85" s="49">
        <v>747.42</v>
      </c>
      <c r="U85" s="49"/>
      <c r="V85" s="49"/>
      <c r="W85" s="124">
        <f t="shared" si="5"/>
        <v>7474.2</v>
      </c>
    </row>
    <row r="86" spans="1:23" s="12" customFormat="1" ht="29.25" customHeight="1" x14ac:dyDescent="0.25">
      <c r="A86" s="42">
        <v>32946904</v>
      </c>
      <c r="B86" s="43" t="s">
        <v>357</v>
      </c>
      <c r="C86" s="8" t="s">
        <v>27</v>
      </c>
      <c r="D86" s="44" t="s">
        <v>6</v>
      </c>
      <c r="E86" s="35" t="s">
        <v>9</v>
      </c>
      <c r="F86" s="45">
        <v>39110</v>
      </c>
      <c r="G86" s="37">
        <f t="shared" ca="1" si="4"/>
        <v>17</v>
      </c>
      <c r="H86" s="46" t="s">
        <v>72</v>
      </c>
      <c r="I86" s="44" t="s">
        <v>358</v>
      </c>
      <c r="J86" s="47" t="s">
        <v>359</v>
      </c>
      <c r="K86" s="49">
        <v>1494.84</v>
      </c>
      <c r="L86" s="49">
        <v>1494.84</v>
      </c>
      <c r="M86" s="49">
        <v>1494.84</v>
      </c>
      <c r="N86" s="49">
        <v>1494.84</v>
      </c>
      <c r="O86" s="49">
        <v>1494.84</v>
      </c>
      <c r="P86" s="49">
        <v>1494.84</v>
      </c>
      <c r="Q86" s="49">
        <v>1494.84</v>
      </c>
      <c r="R86" s="49">
        <v>1494.84</v>
      </c>
      <c r="S86" s="49">
        <v>1494.84</v>
      </c>
      <c r="T86" s="49">
        <v>1494.84</v>
      </c>
      <c r="U86" s="49"/>
      <c r="V86" s="49"/>
      <c r="W86" s="124">
        <f t="shared" si="5"/>
        <v>14948.4</v>
      </c>
    </row>
    <row r="87" spans="1:23" s="12" customFormat="1" ht="29.25" customHeight="1" x14ac:dyDescent="0.25">
      <c r="A87" s="42">
        <v>32944078</v>
      </c>
      <c r="B87" s="43" t="s">
        <v>360</v>
      </c>
      <c r="C87" s="8" t="s">
        <v>27</v>
      </c>
      <c r="D87" s="44" t="s">
        <v>14</v>
      </c>
      <c r="E87" s="35" t="s">
        <v>9</v>
      </c>
      <c r="F87" s="51">
        <v>39762</v>
      </c>
      <c r="G87" s="37">
        <f t="shared" ca="1" si="4"/>
        <v>16</v>
      </c>
      <c r="H87" s="46" t="s">
        <v>72</v>
      </c>
      <c r="I87" s="44" t="s">
        <v>361</v>
      </c>
      <c r="J87" s="47" t="s">
        <v>362</v>
      </c>
      <c r="K87" s="48">
        <v>747.42</v>
      </c>
      <c r="L87" s="49">
        <v>747.42</v>
      </c>
      <c r="M87" s="49">
        <v>747.42</v>
      </c>
      <c r="N87" s="49">
        <v>747.42</v>
      </c>
      <c r="O87" s="49">
        <v>747.42</v>
      </c>
      <c r="P87" s="49">
        <v>747.42</v>
      </c>
      <c r="Q87" s="49">
        <v>747.42</v>
      </c>
      <c r="R87" s="49">
        <v>747.42</v>
      </c>
      <c r="S87" s="49">
        <v>747.42</v>
      </c>
      <c r="T87" s="49">
        <v>747.42</v>
      </c>
      <c r="U87" s="49"/>
      <c r="V87" s="49"/>
      <c r="W87" s="124">
        <f t="shared" si="5"/>
        <v>7474.2</v>
      </c>
    </row>
    <row r="88" spans="1:23" s="12" customFormat="1" ht="29.25" customHeight="1" x14ac:dyDescent="0.25">
      <c r="A88" s="42">
        <v>32923694</v>
      </c>
      <c r="B88" s="43" t="s">
        <v>363</v>
      </c>
      <c r="C88" s="8" t="s">
        <v>27</v>
      </c>
      <c r="D88" s="44" t="s">
        <v>77</v>
      </c>
      <c r="E88" s="35" t="s">
        <v>9</v>
      </c>
      <c r="F88" s="51" t="s">
        <v>364</v>
      </c>
      <c r="G88" s="37">
        <f t="shared" ca="1" si="4"/>
        <v>10</v>
      </c>
      <c r="H88" s="46" t="s">
        <v>72</v>
      </c>
      <c r="I88" s="44" t="s">
        <v>80</v>
      </c>
      <c r="J88" s="47" t="s">
        <v>365</v>
      </c>
      <c r="K88" s="48">
        <v>747.42</v>
      </c>
      <c r="L88" s="49">
        <v>747.42</v>
      </c>
      <c r="M88" s="49">
        <v>747.42</v>
      </c>
      <c r="N88" s="49">
        <v>747.42</v>
      </c>
      <c r="O88" s="49">
        <v>747.42</v>
      </c>
      <c r="P88" s="49">
        <v>747.42</v>
      </c>
      <c r="Q88" s="49">
        <v>747.42</v>
      </c>
      <c r="R88" s="49">
        <v>747.42</v>
      </c>
      <c r="S88" s="49">
        <v>747.42</v>
      </c>
      <c r="T88" s="49">
        <v>747.42</v>
      </c>
      <c r="U88" s="49"/>
      <c r="V88" s="49"/>
      <c r="W88" s="124">
        <f t="shared" si="5"/>
        <v>7474.2</v>
      </c>
    </row>
    <row r="89" spans="1:23" s="12" customFormat="1" ht="29.25" customHeight="1" x14ac:dyDescent="0.25">
      <c r="A89" s="42">
        <v>32944980</v>
      </c>
      <c r="B89" s="43" t="s">
        <v>366</v>
      </c>
      <c r="C89" s="8" t="s">
        <v>27</v>
      </c>
      <c r="D89" s="44" t="s">
        <v>6</v>
      </c>
      <c r="E89" s="35" t="s">
        <v>9</v>
      </c>
      <c r="F89" s="51" t="s">
        <v>367</v>
      </c>
      <c r="G89" s="37">
        <f t="shared" ca="1" si="4"/>
        <v>19</v>
      </c>
      <c r="H89" s="46" t="s">
        <v>73</v>
      </c>
      <c r="I89" s="44" t="s">
        <v>42</v>
      </c>
      <c r="J89" s="47" t="s">
        <v>368</v>
      </c>
      <c r="K89" s="48">
        <v>1494.84</v>
      </c>
      <c r="L89" s="49">
        <v>1494.84</v>
      </c>
      <c r="M89" s="49">
        <v>1494.84</v>
      </c>
      <c r="N89" s="49">
        <v>1494.84</v>
      </c>
      <c r="O89" s="49">
        <v>1494.84</v>
      </c>
      <c r="P89" s="49">
        <v>1494.84</v>
      </c>
      <c r="Q89" s="49">
        <v>1494.84</v>
      </c>
      <c r="R89" s="49">
        <v>1494.84</v>
      </c>
      <c r="S89" s="49">
        <v>1494.84</v>
      </c>
      <c r="T89" s="49">
        <v>1494.84</v>
      </c>
      <c r="U89" s="49"/>
      <c r="V89" s="49"/>
      <c r="W89" s="124">
        <f t="shared" si="5"/>
        <v>14948.4</v>
      </c>
    </row>
    <row r="90" spans="1:23" s="12" customFormat="1" ht="29.25" customHeight="1" x14ac:dyDescent="0.25">
      <c r="A90" s="42">
        <v>32932103</v>
      </c>
      <c r="B90" s="43" t="s">
        <v>369</v>
      </c>
      <c r="C90" s="8" t="s">
        <v>27</v>
      </c>
      <c r="D90" s="44" t="s">
        <v>12</v>
      </c>
      <c r="E90" s="35" t="s">
        <v>9</v>
      </c>
      <c r="F90" s="51">
        <v>40280</v>
      </c>
      <c r="G90" s="37">
        <f t="shared" ca="1" si="4"/>
        <v>14</v>
      </c>
      <c r="H90" s="46" t="s">
        <v>72</v>
      </c>
      <c r="I90" s="44" t="s">
        <v>32</v>
      </c>
      <c r="J90" s="47" t="s">
        <v>370</v>
      </c>
      <c r="K90" s="48">
        <v>747.42</v>
      </c>
      <c r="L90" s="49">
        <v>747.42</v>
      </c>
      <c r="M90" s="49">
        <v>747.42</v>
      </c>
      <c r="N90" s="49">
        <v>747.42</v>
      </c>
      <c r="O90" s="49">
        <v>747.42</v>
      </c>
      <c r="P90" s="49">
        <v>747.42</v>
      </c>
      <c r="Q90" s="49">
        <v>747.42</v>
      </c>
      <c r="R90" s="49">
        <v>747.42</v>
      </c>
      <c r="S90" s="49">
        <v>747.42</v>
      </c>
      <c r="T90" s="49">
        <v>747.42</v>
      </c>
      <c r="U90" s="49"/>
      <c r="V90" s="49"/>
      <c r="W90" s="124">
        <f t="shared" si="5"/>
        <v>7474.2</v>
      </c>
    </row>
    <row r="91" spans="1:23" s="12" customFormat="1" ht="29.25" customHeight="1" x14ac:dyDescent="0.25">
      <c r="A91" s="42">
        <v>32942509</v>
      </c>
      <c r="B91" s="43" t="s">
        <v>371</v>
      </c>
      <c r="C91" s="8" t="s">
        <v>27</v>
      </c>
      <c r="D91" s="44" t="s">
        <v>11</v>
      </c>
      <c r="E91" s="35" t="s">
        <v>9</v>
      </c>
      <c r="F91" s="51" t="s">
        <v>372</v>
      </c>
      <c r="G91" s="37">
        <f t="shared" ca="1" si="4"/>
        <v>13</v>
      </c>
      <c r="H91" s="46" t="s">
        <v>72</v>
      </c>
      <c r="I91" s="44" t="s">
        <v>91</v>
      </c>
      <c r="J91" s="47" t="s">
        <v>373</v>
      </c>
      <c r="K91" s="48">
        <v>747.42</v>
      </c>
      <c r="L91" s="49">
        <v>747.42</v>
      </c>
      <c r="M91" s="49">
        <v>747.42</v>
      </c>
      <c r="N91" s="49">
        <v>747.42</v>
      </c>
      <c r="O91" s="49">
        <v>747.42</v>
      </c>
      <c r="P91" s="49">
        <v>747.42</v>
      </c>
      <c r="Q91" s="49">
        <v>747.42</v>
      </c>
      <c r="R91" s="49">
        <v>747.42</v>
      </c>
      <c r="S91" s="49">
        <v>747.42</v>
      </c>
      <c r="T91" s="49">
        <v>747.42</v>
      </c>
      <c r="U91" s="49"/>
      <c r="V91" s="49"/>
      <c r="W91" s="124">
        <f t="shared" si="5"/>
        <v>7474.2</v>
      </c>
    </row>
    <row r="92" spans="1:23" s="12" customFormat="1" ht="29.25" customHeight="1" x14ac:dyDescent="0.25">
      <c r="A92" s="42">
        <v>32947745</v>
      </c>
      <c r="B92" s="43" t="s">
        <v>374</v>
      </c>
      <c r="C92" s="8" t="s">
        <v>27</v>
      </c>
      <c r="D92" s="44" t="s">
        <v>7</v>
      </c>
      <c r="E92" s="35" t="s">
        <v>9</v>
      </c>
      <c r="F92" s="45">
        <v>39400</v>
      </c>
      <c r="G92" s="37">
        <f t="shared" ca="1" si="4"/>
        <v>17</v>
      </c>
      <c r="H92" s="46" t="s">
        <v>73</v>
      </c>
      <c r="I92" s="44" t="s">
        <v>92</v>
      </c>
      <c r="J92" s="47" t="s">
        <v>375</v>
      </c>
      <c r="K92" s="48">
        <v>747.42</v>
      </c>
      <c r="L92" s="49">
        <v>747.42</v>
      </c>
      <c r="M92" s="49">
        <v>747.42</v>
      </c>
      <c r="N92" s="49">
        <v>747.42</v>
      </c>
      <c r="O92" s="49">
        <v>747.42</v>
      </c>
      <c r="P92" s="49">
        <v>747.42</v>
      </c>
      <c r="Q92" s="49">
        <v>747.42</v>
      </c>
      <c r="R92" s="49">
        <v>747.42</v>
      </c>
      <c r="S92" s="49">
        <v>747.42</v>
      </c>
      <c r="T92" s="49">
        <v>747.42</v>
      </c>
      <c r="U92" s="49"/>
      <c r="V92" s="49"/>
      <c r="W92" s="124">
        <f t="shared" si="5"/>
        <v>7474.2</v>
      </c>
    </row>
    <row r="93" spans="1:23" s="12" customFormat="1" ht="29.25" customHeight="1" x14ac:dyDescent="0.25">
      <c r="A93" s="42">
        <v>32935739</v>
      </c>
      <c r="B93" s="43" t="s">
        <v>376</v>
      </c>
      <c r="C93" s="8" t="s">
        <v>27</v>
      </c>
      <c r="D93" s="44" t="s">
        <v>14</v>
      </c>
      <c r="E93" s="35" t="s">
        <v>9</v>
      </c>
      <c r="F93" s="51">
        <v>38083</v>
      </c>
      <c r="G93" s="37">
        <f t="shared" ca="1" si="4"/>
        <v>20</v>
      </c>
      <c r="H93" s="46" t="s">
        <v>72</v>
      </c>
      <c r="I93" s="44" t="s">
        <v>255</v>
      </c>
      <c r="J93" s="47" t="s">
        <v>377</v>
      </c>
      <c r="K93" s="48">
        <v>1494.84</v>
      </c>
      <c r="L93" s="49">
        <v>1494.84</v>
      </c>
      <c r="M93" s="49">
        <v>1494.84</v>
      </c>
      <c r="N93" s="49">
        <v>1494.84</v>
      </c>
      <c r="O93" s="49">
        <v>1494.84</v>
      </c>
      <c r="P93" s="49">
        <v>1494.84</v>
      </c>
      <c r="Q93" s="49">
        <v>1494.84</v>
      </c>
      <c r="R93" s="49">
        <v>1494.84</v>
      </c>
      <c r="S93" s="49">
        <v>1494.84</v>
      </c>
      <c r="T93" s="49">
        <v>1494.84</v>
      </c>
      <c r="U93" s="49"/>
      <c r="V93" s="49"/>
      <c r="W93" s="124">
        <f t="shared" si="5"/>
        <v>14948.4</v>
      </c>
    </row>
    <row r="94" spans="1:23" s="12" customFormat="1" ht="29.25" customHeight="1" x14ac:dyDescent="0.25">
      <c r="A94" s="42">
        <v>32942009</v>
      </c>
      <c r="B94" s="43" t="s">
        <v>378</v>
      </c>
      <c r="C94" s="8" t="s">
        <v>27</v>
      </c>
      <c r="D94" s="44" t="s">
        <v>10</v>
      </c>
      <c r="E94" s="35" t="s">
        <v>9</v>
      </c>
      <c r="F94" s="51" t="s">
        <v>379</v>
      </c>
      <c r="G94" s="37">
        <f t="shared" ca="1" si="4"/>
        <v>23</v>
      </c>
      <c r="H94" s="46" t="s">
        <v>73</v>
      </c>
      <c r="I94" s="44" t="s">
        <v>212</v>
      </c>
      <c r="J94" s="47" t="s">
        <v>380</v>
      </c>
      <c r="K94" s="48">
        <v>2242.27</v>
      </c>
      <c r="L94" s="49">
        <v>2242.27</v>
      </c>
      <c r="M94" s="49">
        <v>2242.27</v>
      </c>
      <c r="N94" s="49">
        <v>2242.27</v>
      </c>
      <c r="O94" s="49">
        <v>2242.27</v>
      </c>
      <c r="P94" s="49">
        <v>2242.27</v>
      </c>
      <c r="Q94" s="49">
        <v>2242.27</v>
      </c>
      <c r="R94" s="49">
        <v>2242.27</v>
      </c>
      <c r="S94" s="49">
        <v>2242.27</v>
      </c>
      <c r="T94" s="49">
        <v>2242.27</v>
      </c>
      <c r="U94" s="49"/>
      <c r="V94" s="49"/>
      <c r="W94" s="124">
        <f t="shared" si="5"/>
        <v>22422.7</v>
      </c>
    </row>
    <row r="95" spans="1:23" s="12" customFormat="1" ht="29.25" customHeight="1" x14ac:dyDescent="0.25">
      <c r="A95" s="42">
        <v>32906374</v>
      </c>
      <c r="B95" s="43" t="s">
        <v>381</v>
      </c>
      <c r="C95" s="8" t="s">
        <v>27</v>
      </c>
      <c r="D95" s="44" t="s">
        <v>166</v>
      </c>
      <c r="E95" s="35" t="s">
        <v>9</v>
      </c>
      <c r="F95" s="51" t="s">
        <v>382</v>
      </c>
      <c r="G95" s="37">
        <f t="shared" ref="G95:G125" ca="1" si="6">DATEDIF(F95, TODAY(), "Y")</f>
        <v>18</v>
      </c>
      <c r="H95" s="46" t="s">
        <v>73</v>
      </c>
      <c r="I95" s="44" t="s">
        <v>383</v>
      </c>
      <c r="J95" s="47" t="s">
        <v>384</v>
      </c>
      <c r="K95" s="48">
        <v>1494.84</v>
      </c>
      <c r="L95" s="49">
        <v>1494.84</v>
      </c>
      <c r="M95" s="49">
        <v>1494.84</v>
      </c>
      <c r="N95" s="49">
        <v>1494.84</v>
      </c>
      <c r="O95" s="49">
        <v>1494.84</v>
      </c>
      <c r="P95" s="49">
        <v>1494.84</v>
      </c>
      <c r="Q95" s="49">
        <v>1494.84</v>
      </c>
      <c r="R95" s="49">
        <v>1494.84</v>
      </c>
      <c r="S95" s="49">
        <v>1494.84</v>
      </c>
      <c r="T95" s="49">
        <v>1494.84</v>
      </c>
      <c r="U95" s="49"/>
      <c r="V95" s="49"/>
      <c r="W95" s="124">
        <f t="shared" ref="W95:W125" si="7">SUM(K95:V95)</f>
        <v>14948.4</v>
      </c>
    </row>
    <row r="96" spans="1:23" s="12" customFormat="1" ht="29.25" customHeight="1" x14ac:dyDescent="0.25">
      <c r="A96" s="42">
        <v>32947552</v>
      </c>
      <c r="B96" s="43" t="s">
        <v>385</v>
      </c>
      <c r="C96" s="8" t="s">
        <v>27</v>
      </c>
      <c r="D96" s="44" t="s">
        <v>13</v>
      </c>
      <c r="E96" s="35" t="s">
        <v>9</v>
      </c>
      <c r="F96" s="51">
        <v>38997</v>
      </c>
      <c r="G96" s="37">
        <f t="shared" ca="1" si="6"/>
        <v>18</v>
      </c>
      <c r="H96" s="46" t="s">
        <v>73</v>
      </c>
      <c r="I96" s="44" t="s">
        <v>65</v>
      </c>
      <c r="J96" s="47" t="s">
        <v>386</v>
      </c>
      <c r="K96" s="48">
        <v>1494.84</v>
      </c>
      <c r="L96" s="49">
        <v>1494.84</v>
      </c>
      <c r="M96" s="49">
        <v>1494.84</v>
      </c>
      <c r="N96" s="49">
        <v>1494.84</v>
      </c>
      <c r="O96" s="49">
        <v>1494.84</v>
      </c>
      <c r="P96" s="49">
        <v>1494.84</v>
      </c>
      <c r="Q96" s="49">
        <v>1494.84</v>
      </c>
      <c r="R96" s="49">
        <v>1494.84</v>
      </c>
      <c r="S96" s="49">
        <v>1494.84</v>
      </c>
      <c r="T96" s="49">
        <v>1494.84</v>
      </c>
      <c r="U96" s="49"/>
      <c r="V96" s="49"/>
      <c r="W96" s="124">
        <f t="shared" si="7"/>
        <v>14948.4</v>
      </c>
    </row>
    <row r="97" spans="1:23" s="12" customFormat="1" ht="29.25" customHeight="1" x14ac:dyDescent="0.25">
      <c r="A97" s="42">
        <v>32938618</v>
      </c>
      <c r="B97" s="43" t="s">
        <v>387</v>
      </c>
      <c r="C97" s="8" t="s">
        <v>27</v>
      </c>
      <c r="D97" s="44" t="s">
        <v>11</v>
      </c>
      <c r="E97" s="35" t="s">
        <v>9</v>
      </c>
      <c r="F97" s="51" t="s">
        <v>388</v>
      </c>
      <c r="G97" s="37">
        <f t="shared" ca="1" si="6"/>
        <v>15</v>
      </c>
      <c r="H97" s="46" t="s">
        <v>72</v>
      </c>
      <c r="I97" s="44">
        <v>1561</v>
      </c>
      <c r="J97" s="47" t="s">
        <v>389</v>
      </c>
      <c r="K97" s="48">
        <v>747.42</v>
      </c>
      <c r="L97" s="49">
        <v>747.42</v>
      </c>
      <c r="M97" s="49">
        <v>747.42</v>
      </c>
      <c r="N97" s="49">
        <v>747.42</v>
      </c>
      <c r="O97" s="49">
        <v>747.42</v>
      </c>
      <c r="P97" s="49">
        <v>747.42</v>
      </c>
      <c r="Q97" s="49">
        <v>747.42</v>
      </c>
      <c r="R97" s="49">
        <v>747.42</v>
      </c>
      <c r="S97" s="49">
        <v>747.42</v>
      </c>
      <c r="T97" s="49">
        <v>747.42</v>
      </c>
      <c r="U97" s="49"/>
      <c r="V97" s="49"/>
      <c r="W97" s="124">
        <f t="shared" si="7"/>
        <v>7474.2</v>
      </c>
    </row>
    <row r="98" spans="1:23" s="12" customFormat="1" ht="29.25" customHeight="1" x14ac:dyDescent="0.25">
      <c r="A98" s="42">
        <v>32946528</v>
      </c>
      <c r="B98" s="43" t="s">
        <v>390</v>
      </c>
      <c r="C98" s="8" t="s">
        <v>27</v>
      </c>
      <c r="D98" s="44" t="s">
        <v>74</v>
      </c>
      <c r="E98" s="35" t="s">
        <v>9</v>
      </c>
      <c r="F98" s="51" t="s">
        <v>391</v>
      </c>
      <c r="G98" s="37">
        <f t="shared" ca="1" si="6"/>
        <v>20</v>
      </c>
      <c r="H98" s="46" t="s">
        <v>73</v>
      </c>
      <c r="I98" s="44" t="s">
        <v>81</v>
      </c>
      <c r="J98" s="47" t="s">
        <v>392</v>
      </c>
      <c r="K98" s="48">
        <v>1494.84</v>
      </c>
      <c r="L98" s="49">
        <v>1494.84</v>
      </c>
      <c r="M98" s="49">
        <v>1494.84</v>
      </c>
      <c r="N98" s="49">
        <v>1494.84</v>
      </c>
      <c r="O98" s="49">
        <v>1494.84</v>
      </c>
      <c r="P98" s="49">
        <v>1494.84</v>
      </c>
      <c r="Q98" s="49">
        <v>1494.84</v>
      </c>
      <c r="R98" s="49">
        <v>1494.84</v>
      </c>
      <c r="S98" s="49">
        <v>1494.84</v>
      </c>
      <c r="T98" s="49">
        <v>1494.84</v>
      </c>
      <c r="U98" s="49"/>
      <c r="V98" s="49"/>
      <c r="W98" s="124">
        <f t="shared" si="7"/>
        <v>14948.4</v>
      </c>
    </row>
    <row r="99" spans="1:23" s="12" customFormat="1" ht="29.25" customHeight="1" x14ac:dyDescent="0.25">
      <c r="A99" s="42">
        <v>32939174</v>
      </c>
      <c r="B99" s="43" t="s">
        <v>393</v>
      </c>
      <c r="C99" s="8" t="s">
        <v>27</v>
      </c>
      <c r="D99" s="44" t="s">
        <v>11</v>
      </c>
      <c r="E99" s="35" t="s">
        <v>9</v>
      </c>
      <c r="F99" s="51" t="s">
        <v>394</v>
      </c>
      <c r="G99" s="37">
        <f t="shared" ca="1" si="6"/>
        <v>16</v>
      </c>
      <c r="H99" s="46" t="s">
        <v>72</v>
      </c>
      <c r="I99" s="44" t="s">
        <v>66</v>
      </c>
      <c r="J99" s="47" t="s">
        <v>395</v>
      </c>
      <c r="K99" s="48">
        <v>747.42</v>
      </c>
      <c r="L99" s="49">
        <v>747.42</v>
      </c>
      <c r="M99" s="49">
        <v>747.42</v>
      </c>
      <c r="N99" s="49">
        <v>747.42</v>
      </c>
      <c r="O99" s="49">
        <v>747.42</v>
      </c>
      <c r="P99" s="49">
        <v>747.42</v>
      </c>
      <c r="Q99" s="49">
        <v>747.42</v>
      </c>
      <c r="R99" s="49">
        <v>747.42</v>
      </c>
      <c r="S99" s="49">
        <v>747.42</v>
      </c>
      <c r="T99" s="49">
        <v>747.42</v>
      </c>
      <c r="U99" s="49"/>
      <c r="V99" s="49"/>
      <c r="W99" s="124">
        <f t="shared" si="7"/>
        <v>7474.2</v>
      </c>
    </row>
    <row r="100" spans="1:23" s="12" customFormat="1" ht="29.25" customHeight="1" x14ac:dyDescent="0.25">
      <c r="A100" s="42">
        <v>32945032</v>
      </c>
      <c r="B100" s="43" t="s">
        <v>396</v>
      </c>
      <c r="C100" s="8" t="s">
        <v>27</v>
      </c>
      <c r="D100" s="44" t="s">
        <v>6</v>
      </c>
      <c r="E100" s="35" t="s">
        <v>9</v>
      </c>
      <c r="F100" s="51" t="s">
        <v>397</v>
      </c>
      <c r="G100" s="37">
        <f t="shared" ca="1" si="6"/>
        <v>20</v>
      </c>
      <c r="H100" s="46" t="s">
        <v>73</v>
      </c>
      <c r="I100" s="44" t="s">
        <v>398</v>
      </c>
      <c r="J100" s="47">
        <v>574228</v>
      </c>
      <c r="K100" s="48">
        <v>1494.84</v>
      </c>
      <c r="L100" s="49">
        <v>1494.84</v>
      </c>
      <c r="M100" s="49">
        <v>1494.84</v>
      </c>
      <c r="N100" s="49">
        <v>1494.84</v>
      </c>
      <c r="O100" s="49">
        <v>1494.84</v>
      </c>
      <c r="P100" s="49">
        <v>1494.84</v>
      </c>
      <c r="Q100" s="49">
        <v>1494.84</v>
      </c>
      <c r="R100" s="49">
        <v>1494.84</v>
      </c>
      <c r="S100" s="49">
        <v>1494.84</v>
      </c>
      <c r="T100" s="49">
        <v>1494.84</v>
      </c>
      <c r="U100" s="49"/>
      <c r="V100" s="49"/>
      <c r="W100" s="124">
        <f t="shared" si="7"/>
        <v>14948.4</v>
      </c>
    </row>
    <row r="101" spans="1:23" s="12" customFormat="1" ht="29.25" customHeight="1" x14ac:dyDescent="0.25">
      <c r="A101" s="42">
        <v>32926241</v>
      </c>
      <c r="B101" s="43" t="s">
        <v>399</v>
      </c>
      <c r="C101" s="8" t="s">
        <v>27</v>
      </c>
      <c r="D101" s="44" t="s">
        <v>6</v>
      </c>
      <c r="E101" s="35" t="s">
        <v>9</v>
      </c>
      <c r="F101" s="51" t="s">
        <v>400</v>
      </c>
      <c r="G101" s="37">
        <f t="shared" ca="1" si="6"/>
        <v>16</v>
      </c>
      <c r="H101" s="46" t="s">
        <v>73</v>
      </c>
      <c r="I101" s="44" t="s">
        <v>401</v>
      </c>
      <c r="J101" s="47" t="s">
        <v>402</v>
      </c>
      <c r="K101" s="48">
        <v>747.42</v>
      </c>
      <c r="L101" s="49">
        <v>747.42</v>
      </c>
      <c r="M101" s="49">
        <v>747.42</v>
      </c>
      <c r="N101" s="49">
        <v>747.42</v>
      </c>
      <c r="O101" s="49">
        <v>747.42</v>
      </c>
      <c r="P101" s="49">
        <v>747.42</v>
      </c>
      <c r="Q101" s="49">
        <v>747.42</v>
      </c>
      <c r="R101" s="49">
        <v>747.42</v>
      </c>
      <c r="S101" s="49">
        <v>747.42</v>
      </c>
      <c r="T101" s="49">
        <v>747.42</v>
      </c>
      <c r="U101" s="49"/>
      <c r="V101" s="49"/>
      <c r="W101" s="124">
        <f t="shared" si="7"/>
        <v>7474.2</v>
      </c>
    </row>
    <row r="102" spans="1:23" s="12" customFormat="1" ht="29.25" customHeight="1" x14ac:dyDescent="0.25">
      <c r="A102" s="42">
        <v>32928536</v>
      </c>
      <c r="B102" s="43" t="s">
        <v>403</v>
      </c>
      <c r="C102" s="8" t="s">
        <v>27</v>
      </c>
      <c r="D102" s="44" t="s">
        <v>6</v>
      </c>
      <c r="E102" s="35" t="s">
        <v>9</v>
      </c>
      <c r="F102" s="45">
        <v>39254</v>
      </c>
      <c r="G102" s="37">
        <f t="shared" ca="1" si="6"/>
        <v>17</v>
      </c>
      <c r="H102" s="46" t="s">
        <v>73</v>
      </c>
      <c r="I102" s="44" t="s">
        <v>83</v>
      </c>
      <c r="J102" s="47" t="s">
        <v>404</v>
      </c>
      <c r="K102" s="48">
        <v>747.42</v>
      </c>
      <c r="L102" s="49">
        <v>747.42</v>
      </c>
      <c r="M102" s="49">
        <v>747.42</v>
      </c>
      <c r="N102" s="49">
        <v>747.42</v>
      </c>
      <c r="O102" s="49">
        <v>747.42</v>
      </c>
      <c r="P102" s="49">
        <v>1494.84</v>
      </c>
      <c r="Q102" s="49">
        <v>1494.84</v>
      </c>
      <c r="R102" s="49">
        <v>1494.84</v>
      </c>
      <c r="S102" s="49">
        <v>1494.84</v>
      </c>
      <c r="T102" s="49">
        <v>1494.84</v>
      </c>
      <c r="U102" s="49"/>
      <c r="V102" s="49"/>
      <c r="W102" s="124">
        <f t="shared" si="7"/>
        <v>11211.3</v>
      </c>
    </row>
    <row r="103" spans="1:23" s="12" customFormat="1" ht="29.25" customHeight="1" x14ac:dyDescent="0.25">
      <c r="A103" s="42">
        <v>32930398</v>
      </c>
      <c r="B103" s="43" t="s">
        <v>405</v>
      </c>
      <c r="C103" s="8" t="s">
        <v>27</v>
      </c>
      <c r="D103" s="44" t="s">
        <v>7</v>
      </c>
      <c r="E103" s="35" t="s">
        <v>9</v>
      </c>
      <c r="F103" s="45">
        <v>39248</v>
      </c>
      <c r="G103" s="37">
        <f t="shared" ca="1" si="6"/>
        <v>17</v>
      </c>
      <c r="H103" s="46" t="s">
        <v>73</v>
      </c>
      <c r="I103" s="44" t="s">
        <v>54</v>
      </c>
      <c r="J103" s="47" t="s">
        <v>406</v>
      </c>
      <c r="K103" s="48">
        <v>747.42</v>
      </c>
      <c r="L103" s="49">
        <v>747.42</v>
      </c>
      <c r="M103" s="49">
        <v>747.42</v>
      </c>
      <c r="N103" s="49">
        <v>747.42</v>
      </c>
      <c r="O103" s="49">
        <v>747.42</v>
      </c>
      <c r="P103" s="49">
        <v>1494.84</v>
      </c>
      <c r="Q103" s="49">
        <v>1494.84</v>
      </c>
      <c r="R103" s="49">
        <v>1494.84</v>
      </c>
      <c r="S103" s="49">
        <v>1494.84</v>
      </c>
      <c r="T103" s="49">
        <v>1494.84</v>
      </c>
      <c r="U103" s="49"/>
      <c r="V103" s="49"/>
      <c r="W103" s="124">
        <f t="shared" si="7"/>
        <v>11211.3</v>
      </c>
    </row>
    <row r="104" spans="1:23" s="12" customFormat="1" ht="29.25" customHeight="1" x14ac:dyDescent="0.25">
      <c r="A104" s="42">
        <v>32930689</v>
      </c>
      <c r="B104" s="43" t="s">
        <v>407</v>
      </c>
      <c r="C104" s="8" t="s">
        <v>27</v>
      </c>
      <c r="D104" s="44" t="s">
        <v>11</v>
      </c>
      <c r="E104" s="35" t="s">
        <v>9</v>
      </c>
      <c r="F104" s="51" t="s">
        <v>408</v>
      </c>
      <c r="G104" s="37">
        <f t="shared" ca="1" si="6"/>
        <v>16</v>
      </c>
      <c r="H104" s="46" t="s">
        <v>72</v>
      </c>
      <c r="I104" s="44" t="s">
        <v>88</v>
      </c>
      <c r="J104" s="47" t="s">
        <v>409</v>
      </c>
      <c r="K104" s="48">
        <v>747.42</v>
      </c>
      <c r="L104" s="49">
        <v>747.42</v>
      </c>
      <c r="M104" s="49">
        <v>747.42</v>
      </c>
      <c r="N104" s="49">
        <v>747.42</v>
      </c>
      <c r="O104" s="49">
        <v>747.42</v>
      </c>
      <c r="P104" s="49">
        <v>747.42</v>
      </c>
      <c r="Q104" s="49">
        <v>747.42</v>
      </c>
      <c r="R104" s="49">
        <v>747.42</v>
      </c>
      <c r="S104" s="49">
        <v>747.42</v>
      </c>
      <c r="T104" s="49">
        <v>747.42</v>
      </c>
      <c r="U104" s="49"/>
      <c r="V104" s="49"/>
      <c r="W104" s="124">
        <f t="shared" si="7"/>
        <v>7474.2</v>
      </c>
    </row>
    <row r="105" spans="1:23" s="12" customFormat="1" ht="29.25" customHeight="1" x14ac:dyDescent="0.25">
      <c r="A105" s="42">
        <v>32917661</v>
      </c>
      <c r="B105" s="43" t="s">
        <v>410</v>
      </c>
      <c r="C105" s="8" t="s">
        <v>27</v>
      </c>
      <c r="D105" s="44" t="s">
        <v>166</v>
      </c>
      <c r="E105" s="35" t="s">
        <v>9</v>
      </c>
      <c r="F105" s="45">
        <v>39280</v>
      </c>
      <c r="G105" s="37">
        <f t="shared" ca="1" si="6"/>
        <v>17</v>
      </c>
      <c r="H105" s="46" t="s">
        <v>72</v>
      </c>
      <c r="I105" s="44">
        <v>6807</v>
      </c>
      <c r="J105" s="47" t="s">
        <v>411</v>
      </c>
      <c r="K105" s="48">
        <v>747.42</v>
      </c>
      <c r="L105" s="49">
        <v>747.42</v>
      </c>
      <c r="M105" s="49">
        <v>747.42</v>
      </c>
      <c r="N105" s="49">
        <v>747.42</v>
      </c>
      <c r="O105" s="49">
        <v>747.42</v>
      </c>
      <c r="P105" s="49">
        <v>747.42</v>
      </c>
      <c r="Q105" s="49">
        <v>1494.84</v>
      </c>
      <c r="R105" s="49">
        <v>1494.84</v>
      </c>
      <c r="S105" s="49">
        <v>1494.84</v>
      </c>
      <c r="T105" s="49">
        <v>1494.84</v>
      </c>
      <c r="U105" s="49"/>
      <c r="V105" s="49"/>
      <c r="W105" s="124">
        <f t="shared" si="7"/>
        <v>10463.879999999999</v>
      </c>
    </row>
    <row r="106" spans="1:23" s="12" customFormat="1" ht="29.25" customHeight="1" x14ac:dyDescent="0.25">
      <c r="A106" s="42">
        <v>32925412</v>
      </c>
      <c r="B106" s="43" t="s">
        <v>412</v>
      </c>
      <c r="C106" s="8" t="s">
        <v>27</v>
      </c>
      <c r="D106" s="44" t="s">
        <v>61</v>
      </c>
      <c r="E106" s="35" t="s">
        <v>9</v>
      </c>
      <c r="F106" s="51" t="s">
        <v>413</v>
      </c>
      <c r="G106" s="37">
        <f t="shared" ca="1" si="6"/>
        <v>15</v>
      </c>
      <c r="H106" s="46" t="s">
        <v>73</v>
      </c>
      <c r="I106" s="44" t="s">
        <v>174</v>
      </c>
      <c r="J106" s="47" t="s">
        <v>414</v>
      </c>
      <c r="K106" s="48">
        <v>747.42</v>
      </c>
      <c r="L106" s="49">
        <v>747.42</v>
      </c>
      <c r="M106" s="49">
        <v>747.42</v>
      </c>
      <c r="N106" s="49">
        <v>747.42</v>
      </c>
      <c r="O106" s="49">
        <v>747.42</v>
      </c>
      <c r="P106" s="49">
        <v>747.42</v>
      </c>
      <c r="Q106" s="49">
        <v>747.42</v>
      </c>
      <c r="R106" s="49">
        <v>747.42</v>
      </c>
      <c r="S106" s="49">
        <v>747.42</v>
      </c>
      <c r="T106" s="49">
        <v>747.42</v>
      </c>
      <c r="U106" s="49"/>
      <c r="V106" s="49"/>
      <c r="W106" s="124">
        <f t="shared" si="7"/>
        <v>7474.2</v>
      </c>
    </row>
    <row r="107" spans="1:23" s="12" customFormat="1" ht="29.25" customHeight="1" x14ac:dyDescent="0.25">
      <c r="A107" s="42">
        <v>32947354</v>
      </c>
      <c r="B107" s="43" t="s">
        <v>415</v>
      </c>
      <c r="C107" s="8" t="s">
        <v>27</v>
      </c>
      <c r="D107" s="44" t="s">
        <v>12</v>
      </c>
      <c r="E107" s="35" t="s">
        <v>9</v>
      </c>
      <c r="F107" s="51">
        <v>40458</v>
      </c>
      <c r="G107" s="37">
        <f t="shared" ca="1" si="6"/>
        <v>14</v>
      </c>
      <c r="H107" s="46" t="s">
        <v>73</v>
      </c>
      <c r="I107" s="44" t="s">
        <v>416</v>
      </c>
      <c r="J107" s="47" t="s">
        <v>417</v>
      </c>
      <c r="K107" s="48">
        <v>747.42</v>
      </c>
      <c r="L107" s="49">
        <v>747.42</v>
      </c>
      <c r="M107" s="49">
        <v>747.42</v>
      </c>
      <c r="N107" s="49">
        <v>747.42</v>
      </c>
      <c r="O107" s="49">
        <v>747.42</v>
      </c>
      <c r="P107" s="49">
        <v>747.42</v>
      </c>
      <c r="Q107" s="49">
        <v>747.42</v>
      </c>
      <c r="R107" s="49">
        <v>747.42</v>
      </c>
      <c r="S107" s="49">
        <v>747.42</v>
      </c>
      <c r="T107" s="49">
        <v>747.42</v>
      </c>
      <c r="U107" s="49"/>
      <c r="V107" s="49"/>
      <c r="W107" s="124">
        <f t="shared" si="7"/>
        <v>7474.2</v>
      </c>
    </row>
    <row r="108" spans="1:23" s="12" customFormat="1" ht="29.25" customHeight="1" x14ac:dyDescent="0.25">
      <c r="A108" s="42">
        <v>32942132</v>
      </c>
      <c r="B108" s="43" t="s">
        <v>418</v>
      </c>
      <c r="C108" s="8" t="s">
        <v>27</v>
      </c>
      <c r="D108" s="44" t="s">
        <v>12</v>
      </c>
      <c r="E108" s="35" t="s">
        <v>9</v>
      </c>
      <c r="F108" s="51">
        <v>40431</v>
      </c>
      <c r="G108" s="37">
        <f t="shared" ca="1" si="6"/>
        <v>14</v>
      </c>
      <c r="H108" s="46" t="s">
        <v>73</v>
      </c>
      <c r="I108" s="44" t="s">
        <v>174</v>
      </c>
      <c r="J108" s="47" t="s">
        <v>419</v>
      </c>
      <c r="K108" s="48">
        <v>747.42</v>
      </c>
      <c r="L108" s="49">
        <v>747.42</v>
      </c>
      <c r="M108" s="49">
        <v>747.42</v>
      </c>
      <c r="N108" s="49">
        <v>747.42</v>
      </c>
      <c r="O108" s="49">
        <v>747.42</v>
      </c>
      <c r="P108" s="49">
        <v>747.42</v>
      </c>
      <c r="Q108" s="49">
        <v>747.42</v>
      </c>
      <c r="R108" s="49">
        <v>747.42</v>
      </c>
      <c r="S108" s="49">
        <v>747.42</v>
      </c>
      <c r="T108" s="49">
        <v>747.42</v>
      </c>
      <c r="U108" s="49"/>
      <c r="V108" s="49"/>
      <c r="W108" s="124">
        <f t="shared" si="7"/>
        <v>7474.2</v>
      </c>
    </row>
    <row r="109" spans="1:23" s="12" customFormat="1" ht="29.25" customHeight="1" x14ac:dyDescent="0.25">
      <c r="A109" s="42">
        <v>32929367</v>
      </c>
      <c r="B109" s="43" t="s">
        <v>420</v>
      </c>
      <c r="C109" s="8" t="s">
        <v>27</v>
      </c>
      <c r="D109" s="44" t="s">
        <v>6</v>
      </c>
      <c r="E109" s="35" t="s">
        <v>9</v>
      </c>
      <c r="F109" s="51" t="s">
        <v>421</v>
      </c>
      <c r="G109" s="37">
        <f t="shared" ca="1" si="6"/>
        <v>15</v>
      </c>
      <c r="H109" s="46" t="s">
        <v>73</v>
      </c>
      <c r="I109" s="44" t="s">
        <v>63</v>
      </c>
      <c r="J109" s="47" t="s">
        <v>422</v>
      </c>
      <c r="K109" s="48">
        <v>747.42</v>
      </c>
      <c r="L109" s="49">
        <v>747.42</v>
      </c>
      <c r="M109" s="49">
        <v>747.42</v>
      </c>
      <c r="N109" s="49">
        <v>747.42</v>
      </c>
      <c r="O109" s="49">
        <v>747.42</v>
      </c>
      <c r="P109" s="49">
        <v>747.42</v>
      </c>
      <c r="Q109" s="49">
        <v>747.42</v>
      </c>
      <c r="R109" s="49">
        <v>747.42</v>
      </c>
      <c r="S109" s="49">
        <v>747.42</v>
      </c>
      <c r="T109" s="49">
        <v>747.42</v>
      </c>
      <c r="U109" s="49"/>
      <c r="V109" s="49"/>
      <c r="W109" s="124">
        <f t="shared" si="7"/>
        <v>7474.2</v>
      </c>
    </row>
    <row r="110" spans="1:23" s="12" customFormat="1" ht="29.25" customHeight="1" x14ac:dyDescent="0.25">
      <c r="A110" s="42">
        <v>32932088</v>
      </c>
      <c r="B110" s="43" t="s">
        <v>423</v>
      </c>
      <c r="C110" s="8" t="s">
        <v>27</v>
      </c>
      <c r="D110" s="44" t="s">
        <v>6</v>
      </c>
      <c r="E110" s="35" t="s">
        <v>9</v>
      </c>
      <c r="F110" s="45">
        <v>39462</v>
      </c>
      <c r="G110" s="37">
        <f t="shared" ca="1" si="6"/>
        <v>17</v>
      </c>
      <c r="H110" s="46" t="s">
        <v>73</v>
      </c>
      <c r="I110" s="44" t="s">
        <v>106</v>
      </c>
      <c r="J110" s="47" t="s">
        <v>424</v>
      </c>
      <c r="K110" s="48">
        <v>747.42</v>
      </c>
      <c r="L110" s="49">
        <v>747.42</v>
      </c>
      <c r="M110" s="49">
        <v>747.42</v>
      </c>
      <c r="N110" s="49">
        <v>747.42</v>
      </c>
      <c r="O110" s="49">
        <v>747.42</v>
      </c>
      <c r="P110" s="49">
        <v>747.42</v>
      </c>
      <c r="Q110" s="49">
        <v>747.42</v>
      </c>
      <c r="R110" s="49">
        <v>747.42</v>
      </c>
      <c r="S110" s="49">
        <v>747.42</v>
      </c>
      <c r="T110" s="49">
        <v>747.42</v>
      </c>
      <c r="U110" s="49"/>
      <c r="V110" s="49"/>
      <c r="W110" s="124">
        <f t="shared" si="7"/>
        <v>7474.2</v>
      </c>
    </row>
    <row r="111" spans="1:23" s="12" customFormat="1" ht="29.25" customHeight="1" x14ac:dyDescent="0.25">
      <c r="A111" s="42">
        <v>32946947</v>
      </c>
      <c r="B111" s="43" t="s">
        <v>425</v>
      </c>
      <c r="C111" s="8" t="s">
        <v>27</v>
      </c>
      <c r="D111" s="44" t="s">
        <v>74</v>
      </c>
      <c r="E111" s="35" t="s">
        <v>9</v>
      </c>
      <c r="F111" s="51">
        <v>37448</v>
      </c>
      <c r="G111" s="37">
        <f t="shared" ca="1" si="6"/>
        <v>22</v>
      </c>
      <c r="H111" s="46" t="s">
        <v>73</v>
      </c>
      <c r="I111" s="44" t="s">
        <v>65</v>
      </c>
      <c r="J111" s="47" t="s">
        <v>426</v>
      </c>
      <c r="K111" s="48">
        <v>2242.27</v>
      </c>
      <c r="L111" s="49">
        <v>2242.27</v>
      </c>
      <c r="M111" s="49">
        <v>2242.27</v>
      </c>
      <c r="N111" s="49">
        <v>2242.27</v>
      </c>
      <c r="O111" s="49">
        <v>2242.27</v>
      </c>
      <c r="P111" s="49">
        <v>2242.27</v>
      </c>
      <c r="Q111" s="49">
        <v>2242.27</v>
      </c>
      <c r="R111" s="49">
        <v>2242.27</v>
      </c>
      <c r="S111" s="49">
        <v>2242.27</v>
      </c>
      <c r="T111" s="49">
        <v>2242.27</v>
      </c>
      <c r="U111" s="49"/>
      <c r="V111" s="49"/>
      <c r="W111" s="124">
        <f t="shared" si="7"/>
        <v>22422.7</v>
      </c>
    </row>
    <row r="112" spans="1:23" s="12" customFormat="1" ht="29.25" customHeight="1" x14ac:dyDescent="0.25">
      <c r="A112" s="42">
        <v>32915673</v>
      </c>
      <c r="B112" s="43" t="s">
        <v>427</v>
      </c>
      <c r="C112" s="8" t="s">
        <v>27</v>
      </c>
      <c r="D112" s="44" t="s">
        <v>77</v>
      </c>
      <c r="E112" s="35" t="s">
        <v>9</v>
      </c>
      <c r="F112" s="51">
        <v>37325</v>
      </c>
      <c r="G112" s="37">
        <f t="shared" ca="1" si="6"/>
        <v>22</v>
      </c>
      <c r="H112" s="46" t="s">
        <v>73</v>
      </c>
      <c r="I112" s="44" t="s">
        <v>262</v>
      </c>
      <c r="J112" s="47" t="s">
        <v>428</v>
      </c>
      <c r="K112" s="48">
        <v>2242.27</v>
      </c>
      <c r="L112" s="49">
        <v>2242.27</v>
      </c>
      <c r="M112" s="49">
        <v>2242.27</v>
      </c>
      <c r="N112" s="49">
        <v>2242.27</v>
      </c>
      <c r="O112" s="49">
        <v>2242.27</v>
      </c>
      <c r="P112" s="49">
        <v>2242.27</v>
      </c>
      <c r="Q112" s="49">
        <v>2242.27</v>
      </c>
      <c r="R112" s="49">
        <v>2242.27</v>
      </c>
      <c r="S112" s="49">
        <v>2242.27</v>
      </c>
      <c r="T112" s="49">
        <v>2242.27</v>
      </c>
      <c r="U112" s="49"/>
      <c r="V112" s="49"/>
      <c r="W112" s="124">
        <f t="shared" si="7"/>
        <v>22422.7</v>
      </c>
    </row>
    <row r="113" spans="1:23" s="12" customFormat="1" ht="29.25" customHeight="1" x14ac:dyDescent="0.25">
      <c r="A113" s="42">
        <v>32942159</v>
      </c>
      <c r="B113" s="43" t="s">
        <v>429</v>
      </c>
      <c r="C113" s="8" t="s">
        <v>27</v>
      </c>
      <c r="D113" s="44" t="s">
        <v>10</v>
      </c>
      <c r="E113" s="35" t="s">
        <v>9</v>
      </c>
      <c r="F113" s="51">
        <v>39387</v>
      </c>
      <c r="G113" s="37">
        <f t="shared" ca="1" si="6"/>
        <v>17</v>
      </c>
      <c r="H113" s="46" t="s">
        <v>73</v>
      </c>
      <c r="I113" s="44" t="s">
        <v>430</v>
      </c>
      <c r="J113" s="47" t="s">
        <v>431</v>
      </c>
      <c r="K113" s="48">
        <v>747.42</v>
      </c>
      <c r="L113" s="49">
        <v>747.42</v>
      </c>
      <c r="M113" s="49">
        <v>747.42</v>
      </c>
      <c r="N113" s="49">
        <v>747.42</v>
      </c>
      <c r="O113" s="49">
        <v>747.42</v>
      </c>
      <c r="P113" s="49">
        <v>747.42</v>
      </c>
      <c r="Q113" s="49">
        <v>747.42</v>
      </c>
      <c r="R113" s="49">
        <v>747.42</v>
      </c>
      <c r="S113" s="49">
        <v>747.42</v>
      </c>
      <c r="T113" s="49">
        <v>747.42</v>
      </c>
      <c r="U113" s="49"/>
      <c r="V113" s="49"/>
      <c r="W113" s="124">
        <f t="shared" si="7"/>
        <v>7474.2</v>
      </c>
    </row>
    <row r="114" spans="1:23" s="12" customFormat="1" ht="31.5" customHeight="1" x14ac:dyDescent="0.25">
      <c r="A114" s="42">
        <v>32943572</v>
      </c>
      <c r="B114" s="43" t="s">
        <v>432</v>
      </c>
      <c r="C114" s="8" t="s">
        <v>27</v>
      </c>
      <c r="D114" s="44" t="s">
        <v>7</v>
      </c>
      <c r="E114" s="35" t="s">
        <v>9</v>
      </c>
      <c r="F114" s="45">
        <v>39170</v>
      </c>
      <c r="G114" s="37">
        <f t="shared" ca="1" si="6"/>
        <v>17</v>
      </c>
      <c r="H114" s="46" t="s">
        <v>73</v>
      </c>
      <c r="I114" s="44" t="s">
        <v>38</v>
      </c>
      <c r="J114" s="47" t="s">
        <v>433</v>
      </c>
      <c r="K114" s="48">
        <v>747.42</v>
      </c>
      <c r="L114" s="49">
        <v>747.42</v>
      </c>
      <c r="M114" s="49">
        <v>1494.84</v>
      </c>
      <c r="N114" s="49">
        <v>1494.84</v>
      </c>
      <c r="O114" s="49">
        <v>1494.84</v>
      </c>
      <c r="P114" s="49">
        <v>1494.84</v>
      </c>
      <c r="Q114" s="49">
        <v>1494.84</v>
      </c>
      <c r="R114" s="49">
        <v>1494.84</v>
      </c>
      <c r="S114" s="49">
        <v>1494.84</v>
      </c>
      <c r="T114" s="49">
        <v>1494.84</v>
      </c>
      <c r="U114" s="49"/>
      <c r="V114" s="49"/>
      <c r="W114" s="124">
        <f t="shared" si="7"/>
        <v>13453.56</v>
      </c>
    </row>
    <row r="115" spans="1:23" s="12" customFormat="1" ht="29.25" customHeight="1" x14ac:dyDescent="0.25">
      <c r="A115" s="32">
        <v>32946920</v>
      </c>
      <c r="B115" s="33" t="s">
        <v>434</v>
      </c>
      <c r="C115" s="8" t="s">
        <v>27</v>
      </c>
      <c r="D115" s="44" t="s">
        <v>61</v>
      </c>
      <c r="E115" s="35" t="s">
        <v>9</v>
      </c>
      <c r="F115" s="51">
        <v>40065</v>
      </c>
      <c r="G115" s="37">
        <f t="shared" ca="1" si="6"/>
        <v>15</v>
      </c>
      <c r="H115" s="46" t="s">
        <v>72</v>
      </c>
      <c r="I115" s="44" t="s">
        <v>50</v>
      </c>
      <c r="J115" s="47" t="s">
        <v>435</v>
      </c>
      <c r="K115" s="48">
        <v>747.42</v>
      </c>
      <c r="L115" s="49">
        <v>747.42</v>
      </c>
      <c r="M115" s="49">
        <v>747.42</v>
      </c>
      <c r="N115" s="49">
        <v>747.42</v>
      </c>
      <c r="O115" s="49">
        <v>747.42</v>
      </c>
      <c r="P115" s="49">
        <v>747.42</v>
      </c>
      <c r="Q115" s="49">
        <v>747.42</v>
      </c>
      <c r="R115" s="49">
        <v>747.42</v>
      </c>
      <c r="S115" s="49">
        <v>747.42</v>
      </c>
      <c r="T115" s="49">
        <v>747.42</v>
      </c>
      <c r="U115" s="49"/>
      <c r="V115" s="49"/>
      <c r="W115" s="124">
        <f t="shared" si="7"/>
        <v>7474.2</v>
      </c>
    </row>
    <row r="116" spans="1:23" s="12" customFormat="1" ht="29.25" customHeight="1" x14ac:dyDescent="0.25">
      <c r="A116" s="42">
        <v>32944413</v>
      </c>
      <c r="B116" s="43" t="s">
        <v>436</v>
      </c>
      <c r="C116" s="8" t="s">
        <v>27</v>
      </c>
      <c r="D116" s="44" t="s">
        <v>11</v>
      </c>
      <c r="E116" s="35" t="s">
        <v>9</v>
      </c>
      <c r="F116" s="51">
        <v>40180</v>
      </c>
      <c r="G116" s="37">
        <f t="shared" ca="1" si="6"/>
        <v>15</v>
      </c>
      <c r="H116" s="46" t="s">
        <v>72</v>
      </c>
      <c r="I116" s="44" t="s">
        <v>66</v>
      </c>
      <c r="J116" s="47" t="s">
        <v>437</v>
      </c>
      <c r="K116" s="48">
        <v>747.42</v>
      </c>
      <c r="L116" s="49">
        <v>747.42</v>
      </c>
      <c r="M116" s="49">
        <v>747.42</v>
      </c>
      <c r="N116" s="49">
        <v>747.42</v>
      </c>
      <c r="O116" s="49">
        <v>747.42</v>
      </c>
      <c r="P116" s="49">
        <v>747.42</v>
      </c>
      <c r="Q116" s="49">
        <v>747.42</v>
      </c>
      <c r="R116" s="49">
        <v>747.42</v>
      </c>
      <c r="S116" s="49">
        <v>747.42</v>
      </c>
      <c r="T116" s="49">
        <v>747.42</v>
      </c>
      <c r="U116" s="49"/>
      <c r="V116" s="49"/>
      <c r="W116" s="124">
        <f t="shared" si="7"/>
        <v>7474.2</v>
      </c>
    </row>
    <row r="117" spans="1:23" s="12" customFormat="1" ht="29.25" customHeight="1" x14ac:dyDescent="0.25">
      <c r="A117" s="42">
        <v>32948325</v>
      </c>
      <c r="B117" s="43" t="s">
        <v>438</v>
      </c>
      <c r="C117" s="8" t="s">
        <v>27</v>
      </c>
      <c r="D117" s="44" t="s">
        <v>6</v>
      </c>
      <c r="E117" s="35" t="s">
        <v>9</v>
      </c>
      <c r="F117" s="51" t="s">
        <v>439</v>
      </c>
      <c r="G117" s="37">
        <f t="shared" ca="1" si="6"/>
        <v>19</v>
      </c>
      <c r="H117" s="46" t="s">
        <v>72</v>
      </c>
      <c r="I117" s="44" t="s">
        <v>440</v>
      </c>
      <c r="J117" s="47" t="s">
        <v>441</v>
      </c>
      <c r="K117" s="48">
        <v>1494.84</v>
      </c>
      <c r="L117" s="49">
        <v>1494.84</v>
      </c>
      <c r="M117" s="49">
        <v>1494.84</v>
      </c>
      <c r="N117" s="49">
        <v>1494.84</v>
      </c>
      <c r="O117" s="49">
        <v>1494.84</v>
      </c>
      <c r="P117" s="49">
        <v>1494.84</v>
      </c>
      <c r="Q117" s="49">
        <v>1494.84</v>
      </c>
      <c r="R117" s="49">
        <v>1494.84</v>
      </c>
      <c r="S117" s="49">
        <v>1494.84</v>
      </c>
      <c r="T117" s="49">
        <v>1494.84</v>
      </c>
      <c r="U117" s="49"/>
      <c r="V117" s="49"/>
      <c r="W117" s="124">
        <f t="shared" si="7"/>
        <v>14948.4</v>
      </c>
    </row>
    <row r="118" spans="1:23" s="12" customFormat="1" ht="29.25" customHeight="1" x14ac:dyDescent="0.25">
      <c r="A118" s="42">
        <v>32946262</v>
      </c>
      <c r="B118" s="43" t="s">
        <v>442</v>
      </c>
      <c r="C118" s="8" t="s">
        <v>27</v>
      </c>
      <c r="D118" s="44" t="s">
        <v>13</v>
      </c>
      <c r="E118" s="35" t="s">
        <v>9</v>
      </c>
      <c r="F118" s="51">
        <v>38936</v>
      </c>
      <c r="G118" s="37">
        <f t="shared" ca="1" si="6"/>
        <v>18</v>
      </c>
      <c r="H118" s="46" t="s">
        <v>73</v>
      </c>
      <c r="I118" s="44" t="s">
        <v>174</v>
      </c>
      <c r="J118" s="47" t="s">
        <v>443</v>
      </c>
      <c r="K118" s="48">
        <v>1494.84</v>
      </c>
      <c r="L118" s="49">
        <v>1494.84</v>
      </c>
      <c r="M118" s="49">
        <v>1494.84</v>
      </c>
      <c r="N118" s="49">
        <v>1494.84</v>
      </c>
      <c r="O118" s="49">
        <v>1494.84</v>
      </c>
      <c r="P118" s="49">
        <v>1494.84</v>
      </c>
      <c r="Q118" s="49">
        <v>1494.84</v>
      </c>
      <c r="R118" s="49">
        <v>1494.84</v>
      </c>
      <c r="S118" s="49">
        <v>1494.84</v>
      </c>
      <c r="T118" s="49">
        <v>1494.84</v>
      </c>
      <c r="U118" s="49"/>
      <c r="V118" s="49"/>
      <c r="W118" s="124">
        <f t="shared" si="7"/>
        <v>14948.4</v>
      </c>
    </row>
    <row r="119" spans="1:23" s="12" customFormat="1" ht="29.25" customHeight="1" x14ac:dyDescent="0.25">
      <c r="A119" s="42">
        <v>32942999</v>
      </c>
      <c r="B119" s="43" t="s">
        <v>444</v>
      </c>
      <c r="C119" s="8" t="s">
        <v>27</v>
      </c>
      <c r="D119" s="44" t="s">
        <v>14</v>
      </c>
      <c r="E119" s="35" t="s">
        <v>9</v>
      </c>
      <c r="F119" s="51" t="s">
        <v>445</v>
      </c>
      <c r="G119" s="37">
        <f t="shared" ca="1" si="6"/>
        <v>14</v>
      </c>
      <c r="H119" s="46" t="s">
        <v>72</v>
      </c>
      <c r="I119" s="44" t="s">
        <v>446</v>
      </c>
      <c r="J119" s="47" t="s">
        <v>447</v>
      </c>
      <c r="K119" s="48">
        <v>747.42</v>
      </c>
      <c r="L119" s="49">
        <v>747.42</v>
      </c>
      <c r="M119" s="49">
        <v>747.42</v>
      </c>
      <c r="N119" s="49">
        <v>747.42</v>
      </c>
      <c r="O119" s="49">
        <v>747.42</v>
      </c>
      <c r="P119" s="49">
        <v>747.42</v>
      </c>
      <c r="Q119" s="49">
        <v>747.42</v>
      </c>
      <c r="R119" s="49">
        <v>747.42</v>
      </c>
      <c r="S119" s="49">
        <v>747.42</v>
      </c>
      <c r="T119" s="49">
        <v>747.42</v>
      </c>
      <c r="U119" s="49"/>
      <c r="V119" s="49"/>
      <c r="W119" s="124">
        <f t="shared" si="7"/>
        <v>7474.2</v>
      </c>
    </row>
    <row r="120" spans="1:23" s="12" customFormat="1" ht="29.25" customHeight="1" x14ac:dyDescent="0.25">
      <c r="A120" s="42">
        <v>32940034</v>
      </c>
      <c r="B120" s="43" t="s">
        <v>448</v>
      </c>
      <c r="C120" s="8" t="s">
        <v>27</v>
      </c>
      <c r="D120" s="44" t="s">
        <v>12</v>
      </c>
      <c r="E120" s="35" t="s">
        <v>9</v>
      </c>
      <c r="F120" s="51" t="s">
        <v>449</v>
      </c>
      <c r="G120" s="37">
        <f t="shared" ca="1" si="6"/>
        <v>15</v>
      </c>
      <c r="H120" s="46" t="s">
        <v>73</v>
      </c>
      <c r="I120" s="44" t="s">
        <v>450</v>
      </c>
      <c r="J120" s="47" t="s">
        <v>451</v>
      </c>
      <c r="K120" s="48">
        <v>747.42</v>
      </c>
      <c r="L120" s="49">
        <v>747.42</v>
      </c>
      <c r="M120" s="49">
        <v>747.42</v>
      </c>
      <c r="N120" s="49">
        <v>747.42</v>
      </c>
      <c r="O120" s="49">
        <v>747.42</v>
      </c>
      <c r="P120" s="49">
        <v>747.42</v>
      </c>
      <c r="Q120" s="49">
        <v>747.42</v>
      </c>
      <c r="R120" s="49">
        <v>747.42</v>
      </c>
      <c r="S120" s="49">
        <v>747.42</v>
      </c>
      <c r="T120" s="49">
        <v>747.42</v>
      </c>
      <c r="U120" s="49"/>
      <c r="V120" s="49"/>
      <c r="W120" s="124">
        <f t="shared" si="7"/>
        <v>7474.2</v>
      </c>
    </row>
    <row r="121" spans="1:23" s="12" customFormat="1" ht="29.25" customHeight="1" x14ac:dyDescent="0.25">
      <c r="A121" s="42">
        <v>32947973</v>
      </c>
      <c r="B121" s="43" t="s">
        <v>452</v>
      </c>
      <c r="C121" s="8" t="s">
        <v>27</v>
      </c>
      <c r="D121" s="44" t="s">
        <v>11</v>
      </c>
      <c r="E121" s="35" t="s">
        <v>9</v>
      </c>
      <c r="F121" s="45">
        <v>39206</v>
      </c>
      <c r="G121" s="37">
        <f t="shared" ca="1" si="6"/>
        <v>17</v>
      </c>
      <c r="H121" s="46" t="s">
        <v>72</v>
      </c>
      <c r="I121" s="44" t="s">
        <v>453</v>
      </c>
      <c r="J121" s="47" t="s">
        <v>454</v>
      </c>
      <c r="K121" s="48">
        <v>747.42</v>
      </c>
      <c r="L121" s="49">
        <v>747.42</v>
      </c>
      <c r="M121" s="49">
        <v>747.42</v>
      </c>
      <c r="N121" s="49">
        <v>747.42</v>
      </c>
      <c r="O121" s="49">
        <v>1494.84</v>
      </c>
      <c r="P121" s="49">
        <v>1494.84</v>
      </c>
      <c r="Q121" s="49">
        <v>1494.84</v>
      </c>
      <c r="R121" s="49">
        <v>1494.84</v>
      </c>
      <c r="S121" s="49">
        <v>1494.84</v>
      </c>
      <c r="T121" s="49">
        <v>1494.84</v>
      </c>
      <c r="U121" s="49"/>
      <c r="V121" s="49"/>
      <c r="W121" s="124">
        <f t="shared" si="7"/>
        <v>11958.72</v>
      </c>
    </row>
    <row r="122" spans="1:23" s="12" customFormat="1" ht="29.25" customHeight="1" x14ac:dyDescent="0.25">
      <c r="A122" s="42">
        <v>32928703</v>
      </c>
      <c r="B122" s="43" t="s">
        <v>455</v>
      </c>
      <c r="C122" s="8" t="s">
        <v>27</v>
      </c>
      <c r="D122" s="44" t="s">
        <v>12</v>
      </c>
      <c r="E122" s="35" t="s">
        <v>9</v>
      </c>
      <c r="F122" s="51">
        <v>40027</v>
      </c>
      <c r="G122" s="37">
        <f t="shared" ca="1" si="6"/>
        <v>15</v>
      </c>
      <c r="H122" s="46" t="s">
        <v>73</v>
      </c>
      <c r="I122" s="44" t="s">
        <v>35</v>
      </c>
      <c r="J122" s="47" t="s">
        <v>456</v>
      </c>
      <c r="K122" s="48">
        <v>747.42</v>
      </c>
      <c r="L122" s="49">
        <v>747.42</v>
      </c>
      <c r="M122" s="49">
        <v>747.42</v>
      </c>
      <c r="N122" s="49">
        <v>747.42</v>
      </c>
      <c r="O122" s="49">
        <v>747.42</v>
      </c>
      <c r="P122" s="49">
        <v>747.42</v>
      </c>
      <c r="Q122" s="49">
        <v>747.42</v>
      </c>
      <c r="R122" s="49">
        <v>747.42</v>
      </c>
      <c r="S122" s="49">
        <v>747.42</v>
      </c>
      <c r="T122" s="49">
        <v>747.42</v>
      </c>
      <c r="U122" s="49"/>
      <c r="V122" s="49"/>
      <c r="W122" s="124">
        <f t="shared" si="7"/>
        <v>7474.2</v>
      </c>
    </row>
    <row r="123" spans="1:23" s="12" customFormat="1" ht="29.25" customHeight="1" x14ac:dyDescent="0.25">
      <c r="A123" s="42">
        <v>32946509</v>
      </c>
      <c r="B123" s="43" t="s">
        <v>457</v>
      </c>
      <c r="C123" s="8" t="s">
        <v>27</v>
      </c>
      <c r="D123" s="44" t="s">
        <v>74</v>
      </c>
      <c r="E123" s="35" t="s">
        <v>9</v>
      </c>
      <c r="F123" s="51" t="s">
        <v>458</v>
      </c>
      <c r="G123" s="37">
        <f t="shared" ca="1" si="6"/>
        <v>20</v>
      </c>
      <c r="H123" s="46" t="s">
        <v>73</v>
      </c>
      <c r="I123" s="44" t="s">
        <v>212</v>
      </c>
      <c r="J123" s="47" t="s">
        <v>459</v>
      </c>
      <c r="K123" s="48">
        <v>1494.84</v>
      </c>
      <c r="L123" s="49">
        <v>1494.84</v>
      </c>
      <c r="M123" s="49">
        <v>1494.84</v>
      </c>
      <c r="N123" s="49">
        <v>1494.84</v>
      </c>
      <c r="O123" s="49">
        <v>1494.84</v>
      </c>
      <c r="P123" s="49">
        <v>1494.84</v>
      </c>
      <c r="Q123" s="49">
        <v>1494.84</v>
      </c>
      <c r="R123" s="49">
        <v>1494.84</v>
      </c>
      <c r="S123" s="49">
        <v>1494.84</v>
      </c>
      <c r="T123" s="49">
        <v>1494.84</v>
      </c>
      <c r="U123" s="49"/>
      <c r="V123" s="49"/>
      <c r="W123" s="124">
        <f t="shared" si="7"/>
        <v>14948.4</v>
      </c>
    </row>
    <row r="124" spans="1:23" s="12" customFormat="1" ht="29.25" customHeight="1" x14ac:dyDescent="0.25">
      <c r="A124" s="42">
        <v>32932725</v>
      </c>
      <c r="B124" s="43" t="s">
        <v>460</v>
      </c>
      <c r="C124" s="8" t="s">
        <v>27</v>
      </c>
      <c r="D124" s="44" t="s">
        <v>14</v>
      </c>
      <c r="E124" s="35" t="s">
        <v>9</v>
      </c>
      <c r="F124" s="45">
        <v>39344</v>
      </c>
      <c r="G124" s="37">
        <f t="shared" ca="1" si="6"/>
        <v>17</v>
      </c>
      <c r="H124" s="46" t="s">
        <v>72</v>
      </c>
      <c r="I124" s="44" t="s">
        <v>461</v>
      </c>
      <c r="J124" s="47" t="s">
        <v>462</v>
      </c>
      <c r="K124" s="48">
        <v>747.42</v>
      </c>
      <c r="L124" s="49">
        <v>747.42</v>
      </c>
      <c r="M124" s="49">
        <v>747.42</v>
      </c>
      <c r="N124" s="49">
        <v>747.42</v>
      </c>
      <c r="O124" s="49">
        <v>747.42</v>
      </c>
      <c r="P124" s="49">
        <v>747.42</v>
      </c>
      <c r="Q124" s="49">
        <v>747.42</v>
      </c>
      <c r="R124" s="49">
        <v>747.42</v>
      </c>
      <c r="S124" s="49">
        <v>1494.84</v>
      </c>
      <c r="T124" s="49">
        <v>1494.84</v>
      </c>
      <c r="U124" s="49"/>
      <c r="V124" s="49"/>
      <c r="W124" s="124">
        <f t="shared" si="7"/>
        <v>8969.0399999999991</v>
      </c>
    </row>
    <row r="125" spans="1:23" s="12" customFormat="1" ht="29.25" customHeight="1" x14ac:dyDescent="0.25">
      <c r="A125" s="42">
        <v>32943253</v>
      </c>
      <c r="B125" s="43" t="s">
        <v>463</v>
      </c>
      <c r="C125" s="8" t="s">
        <v>27</v>
      </c>
      <c r="D125" s="44" t="s">
        <v>12</v>
      </c>
      <c r="E125" s="35" t="s">
        <v>9</v>
      </c>
      <c r="F125" s="51" t="s">
        <v>464</v>
      </c>
      <c r="G125" s="37">
        <f t="shared" ca="1" si="6"/>
        <v>14</v>
      </c>
      <c r="H125" s="46" t="s">
        <v>73</v>
      </c>
      <c r="I125" s="44" t="s">
        <v>465</v>
      </c>
      <c r="J125" s="47" t="s">
        <v>466</v>
      </c>
      <c r="K125" s="48">
        <v>747.42</v>
      </c>
      <c r="L125" s="49">
        <v>747.42</v>
      </c>
      <c r="M125" s="49">
        <v>747.42</v>
      </c>
      <c r="N125" s="49">
        <v>747.42</v>
      </c>
      <c r="O125" s="49">
        <v>747.42</v>
      </c>
      <c r="P125" s="49">
        <v>747.42</v>
      </c>
      <c r="Q125" s="49">
        <v>747.42</v>
      </c>
      <c r="R125" s="49">
        <v>747.42</v>
      </c>
      <c r="S125" s="49">
        <v>747.42</v>
      </c>
      <c r="T125" s="49">
        <v>747.42</v>
      </c>
      <c r="U125" s="49"/>
      <c r="V125" s="49"/>
      <c r="W125" s="124">
        <f t="shared" si="7"/>
        <v>7474.2</v>
      </c>
    </row>
    <row r="126" spans="1:23" s="12" customFormat="1" ht="29.25" customHeight="1" x14ac:dyDescent="0.25">
      <c r="A126" s="42">
        <v>32935936</v>
      </c>
      <c r="B126" s="43" t="s">
        <v>467</v>
      </c>
      <c r="C126" s="8" t="s">
        <v>27</v>
      </c>
      <c r="D126" s="44" t="s">
        <v>6</v>
      </c>
      <c r="E126" s="35" t="s">
        <v>9</v>
      </c>
      <c r="F126" s="51" t="s">
        <v>468</v>
      </c>
      <c r="G126" s="37">
        <f t="shared" ref="G126:G130" ca="1" si="8">DATEDIF(F126, TODAY(), "Y")</f>
        <v>16</v>
      </c>
      <c r="H126" s="46" t="s">
        <v>73</v>
      </c>
      <c r="I126" s="44" t="s">
        <v>38</v>
      </c>
      <c r="J126" s="47" t="s">
        <v>469</v>
      </c>
      <c r="K126" s="48">
        <v>747.42</v>
      </c>
      <c r="L126" s="49">
        <v>747.42</v>
      </c>
      <c r="M126" s="49">
        <v>747.42</v>
      </c>
      <c r="N126" s="49">
        <v>747.42</v>
      </c>
      <c r="O126" s="49">
        <v>747.42</v>
      </c>
      <c r="P126" s="49">
        <v>747.42</v>
      </c>
      <c r="Q126" s="49">
        <v>747.42</v>
      </c>
      <c r="R126" s="49">
        <v>747.42</v>
      </c>
      <c r="S126" s="49">
        <v>747.42</v>
      </c>
      <c r="T126" s="49">
        <v>747.42</v>
      </c>
      <c r="U126" s="49"/>
      <c r="V126" s="49"/>
      <c r="W126" s="124">
        <f t="shared" ref="W126:W157" si="9">SUM(K126:V126)</f>
        <v>7474.2</v>
      </c>
    </row>
    <row r="127" spans="1:23" s="12" customFormat="1" ht="29.25" customHeight="1" x14ac:dyDescent="0.25">
      <c r="A127" s="42">
        <v>32946557</v>
      </c>
      <c r="B127" s="43" t="s">
        <v>470</v>
      </c>
      <c r="C127" s="8" t="s">
        <v>27</v>
      </c>
      <c r="D127" s="44" t="s">
        <v>14</v>
      </c>
      <c r="E127" s="35" t="s">
        <v>9</v>
      </c>
      <c r="F127" s="45">
        <v>39435</v>
      </c>
      <c r="G127" s="37">
        <f t="shared" ca="1" si="8"/>
        <v>17</v>
      </c>
      <c r="H127" s="46" t="s">
        <v>72</v>
      </c>
      <c r="I127" s="44" t="s">
        <v>471</v>
      </c>
      <c r="J127" s="47" t="s">
        <v>472</v>
      </c>
      <c r="K127" s="48">
        <v>747.42</v>
      </c>
      <c r="L127" s="49">
        <v>747.42</v>
      </c>
      <c r="M127" s="49">
        <v>747.42</v>
      </c>
      <c r="N127" s="49">
        <v>747.42</v>
      </c>
      <c r="O127" s="49">
        <v>747.42</v>
      </c>
      <c r="P127" s="49">
        <v>747.42</v>
      </c>
      <c r="Q127" s="49">
        <v>747.42</v>
      </c>
      <c r="R127" s="49">
        <v>747.42</v>
      </c>
      <c r="S127" s="49">
        <v>747.42</v>
      </c>
      <c r="T127" s="49">
        <v>747.42</v>
      </c>
      <c r="U127" s="49"/>
      <c r="V127" s="49"/>
      <c r="W127" s="124">
        <f t="shared" si="9"/>
        <v>7474.2</v>
      </c>
    </row>
    <row r="128" spans="1:23" s="12" customFormat="1" ht="29.25" customHeight="1" x14ac:dyDescent="0.25">
      <c r="A128" s="42">
        <v>32924063</v>
      </c>
      <c r="B128" s="43" t="s">
        <v>473</v>
      </c>
      <c r="C128" s="8" t="s">
        <v>27</v>
      </c>
      <c r="D128" s="44" t="s">
        <v>77</v>
      </c>
      <c r="E128" s="35" t="s">
        <v>9</v>
      </c>
      <c r="F128" s="51">
        <v>40756</v>
      </c>
      <c r="G128" s="37">
        <f t="shared" ca="1" si="8"/>
        <v>13</v>
      </c>
      <c r="H128" s="46" t="s">
        <v>72</v>
      </c>
      <c r="I128" s="44" t="s">
        <v>174</v>
      </c>
      <c r="J128" s="47" t="s">
        <v>474</v>
      </c>
      <c r="K128" s="120">
        <v>747.42</v>
      </c>
      <c r="L128" s="121">
        <v>747.42</v>
      </c>
      <c r="M128" s="121">
        <v>747.42</v>
      </c>
      <c r="N128" s="121">
        <v>747.42</v>
      </c>
      <c r="O128" s="121">
        <v>747.42</v>
      </c>
      <c r="P128" s="121">
        <v>747.42</v>
      </c>
      <c r="Q128" s="121">
        <v>747.42</v>
      </c>
      <c r="R128" s="121">
        <v>747.42</v>
      </c>
      <c r="S128" s="121">
        <v>747.42</v>
      </c>
      <c r="T128" s="121">
        <v>747.42</v>
      </c>
      <c r="U128" s="121"/>
      <c r="V128" s="121"/>
      <c r="W128" s="124">
        <f t="shared" si="9"/>
        <v>7474.2</v>
      </c>
    </row>
    <row r="129" spans="1:23" s="12" customFormat="1" ht="29.25" customHeight="1" x14ac:dyDescent="0.25">
      <c r="A129" s="112">
        <v>32944134</v>
      </c>
      <c r="B129" s="113" t="s">
        <v>475</v>
      </c>
      <c r="C129" s="9" t="s">
        <v>27</v>
      </c>
      <c r="D129" s="114" t="s">
        <v>61</v>
      </c>
      <c r="E129" s="115" t="s">
        <v>9</v>
      </c>
      <c r="F129" s="116">
        <v>40214</v>
      </c>
      <c r="G129" s="117">
        <f t="shared" ca="1" si="8"/>
        <v>14</v>
      </c>
      <c r="H129" s="118" t="s">
        <v>72</v>
      </c>
      <c r="I129" s="114" t="s">
        <v>201</v>
      </c>
      <c r="J129" s="119" t="s">
        <v>476</v>
      </c>
      <c r="K129" s="123">
        <v>747.42</v>
      </c>
      <c r="L129" s="123">
        <v>747.42</v>
      </c>
      <c r="M129" s="123">
        <v>747.42</v>
      </c>
      <c r="N129" s="123">
        <v>747.42</v>
      </c>
      <c r="O129" s="123">
        <v>747.42</v>
      </c>
      <c r="P129" s="123">
        <v>747.42</v>
      </c>
      <c r="Q129" s="123">
        <v>747.42</v>
      </c>
      <c r="R129" s="123">
        <v>747.42</v>
      </c>
      <c r="S129" s="123">
        <v>747.42</v>
      </c>
      <c r="T129" s="123">
        <v>747.42</v>
      </c>
      <c r="U129" s="123"/>
      <c r="V129" s="123"/>
      <c r="W129" s="124">
        <f t="shared" si="9"/>
        <v>7474.2</v>
      </c>
    </row>
    <row r="130" spans="1:23" s="23" customFormat="1" x14ac:dyDescent="0.25">
      <c r="A130" s="23">
        <v>30461708</v>
      </c>
      <c r="B130" s="23" t="s">
        <v>477</v>
      </c>
      <c r="C130" s="10" t="s">
        <v>27</v>
      </c>
      <c r="D130" s="23" t="s">
        <v>6</v>
      </c>
      <c r="E130" s="62" t="s">
        <v>9</v>
      </c>
      <c r="F130" s="111">
        <v>37719</v>
      </c>
      <c r="G130" s="37">
        <f t="shared" ca="1" si="8"/>
        <v>21</v>
      </c>
      <c r="H130" s="21" t="s">
        <v>73</v>
      </c>
      <c r="I130" s="21" t="s">
        <v>478</v>
      </c>
      <c r="J130" s="21" t="s">
        <v>479</v>
      </c>
      <c r="K130" s="48">
        <v>1494.84</v>
      </c>
      <c r="L130" s="48">
        <v>1494.84</v>
      </c>
      <c r="M130" s="48">
        <v>1494.84</v>
      </c>
      <c r="N130" s="48">
        <v>2242.27</v>
      </c>
      <c r="O130" s="48">
        <v>2242.27</v>
      </c>
      <c r="P130" s="48">
        <v>2242.27</v>
      </c>
      <c r="Q130" s="48">
        <v>2242.27</v>
      </c>
      <c r="R130" s="48">
        <v>2242.27</v>
      </c>
      <c r="S130" s="48">
        <v>2242.27</v>
      </c>
      <c r="T130" s="48">
        <v>2242.27</v>
      </c>
      <c r="U130" s="48">
        <v>2242.27</v>
      </c>
      <c r="V130" s="48">
        <v>2242.27</v>
      </c>
      <c r="W130" s="124">
        <f t="shared" si="9"/>
        <v>24664.95</v>
      </c>
    </row>
    <row r="131" spans="1:23" ht="14.25" customHeight="1" x14ac:dyDescent="0.25">
      <c r="G131" s="122"/>
      <c r="H131" s="24"/>
      <c r="I131" s="13"/>
      <c r="J131" s="13"/>
    </row>
    <row r="132" spans="1:23" x14ac:dyDescent="0.25">
      <c r="A132" s="14"/>
      <c r="B132" s="14"/>
      <c r="C132" s="14"/>
      <c r="D132" s="60"/>
      <c r="E132" s="60"/>
      <c r="F132" s="61"/>
      <c r="G132" s="62"/>
      <c r="H132" s="63"/>
      <c r="I132" s="60"/>
      <c r="J132" s="60"/>
      <c r="K132" s="64"/>
      <c r="L132" s="64"/>
      <c r="M132" s="64"/>
      <c r="N132" s="64"/>
      <c r="O132" s="64"/>
      <c r="P132" s="66"/>
      <c r="Q132" s="64"/>
      <c r="R132" s="64"/>
      <c r="S132" s="64"/>
      <c r="T132" s="64"/>
      <c r="U132" s="64"/>
      <c r="V132" s="64"/>
      <c r="W132" s="65"/>
    </row>
    <row r="133" spans="1:23" x14ac:dyDescent="0.25">
      <c r="A133" s="14"/>
      <c r="B133" s="14"/>
      <c r="C133" s="14"/>
      <c r="D133" s="60"/>
      <c r="E133" s="60"/>
      <c r="F133" s="61"/>
      <c r="G133" s="62"/>
      <c r="H133" s="63"/>
      <c r="I133" s="60"/>
      <c r="J133" s="60"/>
      <c r="K133" s="64"/>
      <c r="L133" s="64"/>
      <c r="M133" s="64"/>
      <c r="N133" s="64"/>
      <c r="O133" s="64"/>
      <c r="P133" s="66"/>
      <c r="Q133" s="64"/>
      <c r="R133" s="64"/>
      <c r="S133" s="64"/>
      <c r="T133" s="64"/>
      <c r="U133" s="64"/>
      <c r="V133" s="64"/>
      <c r="W133" s="65"/>
    </row>
    <row r="134" spans="1:23" x14ac:dyDescent="0.25">
      <c r="A134" s="14"/>
      <c r="B134" s="14"/>
      <c r="C134" s="14"/>
      <c r="D134" s="60"/>
      <c r="E134" s="60"/>
      <c r="F134" s="61"/>
      <c r="G134" s="62"/>
      <c r="H134" s="63"/>
      <c r="I134" s="60"/>
      <c r="J134" s="60"/>
      <c r="K134" s="64"/>
      <c r="L134" s="64"/>
      <c r="M134" s="64"/>
      <c r="N134" s="64"/>
      <c r="O134" s="64"/>
      <c r="P134" s="66"/>
      <c r="Q134" s="64"/>
      <c r="R134" s="64"/>
      <c r="S134" s="64"/>
      <c r="T134" s="64"/>
      <c r="U134" s="64"/>
      <c r="V134" s="64"/>
      <c r="W134" s="65"/>
    </row>
    <row r="135" spans="1:23" x14ac:dyDescent="0.25">
      <c r="A135" s="14"/>
      <c r="B135" s="14"/>
      <c r="C135" s="14"/>
      <c r="D135" s="60"/>
      <c r="E135" s="60"/>
      <c r="F135" s="61"/>
      <c r="G135" s="62"/>
      <c r="H135" s="63"/>
      <c r="I135" s="60"/>
      <c r="J135" s="60"/>
      <c r="K135" s="64"/>
      <c r="L135" s="64"/>
      <c r="M135" s="64"/>
      <c r="N135" s="64"/>
      <c r="O135" s="64"/>
      <c r="P135" s="66"/>
      <c r="Q135" s="64"/>
      <c r="R135" s="64"/>
      <c r="S135" s="64"/>
      <c r="T135" s="64"/>
      <c r="U135" s="64"/>
      <c r="V135" s="64"/>
      <c r="W135" s="65"/>
    </row>
    <row r="136" spans="1:23" x14ac:dyDescent="0.25">
      <c r="G136" s="23"/>
      <c r="H136" s="24"/>
      <c r="I136" s="13"/>
      <c r="J136" s="13"/>
    </row>
    <row r="137" spans="1:23" x14ac:dyDescent="0.25">
      <c r="G137" s="23"/>
      <c r="H137" s="24"/>
      <c r="I137" s="13"/>
      <c r="J137" s="13"/>
    </row>
    <row r="138" spans="1:23" x14ac:dyDescent="0.25">
      <c r="G138" s="23"/>
      <c r="H138" s="24"/>
      <c r="I138" s="13"/>
      <c r="J138" s="13"/>
    </row>
    <row r="139" spans="1:23" x14ac:dyDescent="0.25">
      <c r="G139" s="23"/>
      <c r="H139" s="24"/>
      <c r="I139" s="13"/>
      <c r="J139" s="13"/>
    </row>
    <row r="140" spans="1:23" x14ac:dyDescent="0.25">
      <c r="G140" s="23"/>
      <c r="H140" s="24"/>
      <c r="I140" s="13"/>
      <c r="J140" s="13"/>
    </row>
    <row r="141" spans="1:23" x14ac:dyDescent="0.25">
      <c r="G141" s="23"/>
      <c r="H141" s="24"/>
      <c r="I141" s="13"/>
      <c r="J141" s="13"/>
    </row>
    <row r="142" spans="1:23" x14ac:dyDescent="0.25">
      <c r="G142" s="23"/>
      <c r="H142" s="24"/>
      <c r="I142" s="13"/>
      <c r="J142" s="13"/>
    </row>
    <row r="143" spans="1:23" x14ac:dyDescent="0.25">
      <c r="G143" s="23"/>
      <c r="H143" s="24"/>
      <c r="I143" s="13"/>
      <c r="J143" s="13"/>
    </row>
    <row r="144" spans="1:23" x14ac:dyDescent="0.25">
      <c r="G144" s="23"/>
      <c r="H144" s="24"/>
      <c r="I144" s="13"/>
      <c r="J144" s="13"/>
    </row>
    <row r="145" spans="7:10" x14ac:dyDescent="0.25">
      <c r="G145" s="23"/>
      <c r="H145" s="24"/>
      <c r="I145" s="13"/>
      <c r="J145" s="13"/>
    </row>
    <row r="146" spans="7:10" x14ac:dyDescent="0.25">
      <c r="G146" s="23"/>
      <c r="H146" s="24"/>
      <c r="I146" s="13"/>
      <c r="J146" s="13"/>
    </row>
    <row r="147" spans="7:10" x14ac:dyDescent="0.25">
      <c r="G147" s="23"/>
      <c r="H147" s="24"/>
      <c r="I147" s="13"/>
      <c r="J147" s="13"/>
    </row>
    <row r="148" spans="7:10" x14ac:dyDescent="0.25">
      <c r="G148" s="23"/>
      <c r="H148" s="24"/>
      <c r="I148" s="13"/>
      <c r="J148" s="13"/>
    </row>
    <row r="149" spans="7:10" x14ac:dyDescent="0.25">
      <c r="G149" s="23"/>
      <c r="H149" s="24"/>
      <c r="I149" s="13"/>
      <c r="J149" s="13"/>
    </row>
    <row r="150" spans="7:10" x14ac:dyDescent="0.25">
      <c r="G150" s="23"/>
      <c r="H150" s="24"/>
      <c r="I150" s="13"/>
      <c r="J150" s="13"/>
    </row>
    <row r="151" spans="7:10" x14ac:dyDescent="0.25">
      <c r="G151" s="23"/>
      <c r="H151" s="24"/>
      <c r="I151" s="13"/>
      <c r="J151" s="13"/>
    </row>
    <row r="152" spans="7:10" x14ac:dyDescent="0.25">
      <c r="G152" s="23"/>
      <c r="H152" s="24"/>
      <c r="I152" s="13"/>
      <c r="J152" s="13"/>
    </row>
    <row r="153" spans="7:10" x14ac:dyDescent="0.25">
      <c r="G153" s="23"/>
      <c r="H153" s="24"/>
      <c r="I153" s="13"/>
      <c r="J153" s="13"/>
    </row>
    <row r="154" spans="7:10" x14ac:dyDescent="0.25">
      <c r="G154" s="23"/>
      <c r="H154" s="24"/>
      <c r="I154" s="13"/>
      <c r="J154" s="13"/>
    </row>
    <row r="155" spans="7:10" x14ac:dyDescent="0.25">
      <c r="G155" s="23"/>
      <c r="H155" s="24"/>
      <c r="I155" s="13"/>
      <c r="J155" s="13"/>
    </row>
    <row r="156" spans="7:10" x14ac:dyDescent="0.25">
      <c r="G156" s="23"/>
      <c r="H156" s="24"/>
      <c r="I156" s="13"/>
      <c r="J156" s="13"/>
    </row>
    <row r="157" spans="7:10" x14ac:dyDescent="0.25">
      <c r="G157" s="23"/>
      <c r="H157" s="24"/>
      <c r="I157" s="13"/>
      <c r="J157" s="13"/>
    </row>
    <row r="158" spans="7:10" x14ac:dyDescent="0.25">
      <c r="G158" s="23"/>
      <c r="H158" s="24"/>
      <c r="I158" s="13"/>
      <c r="J158" s="13"/>
    </row>
    <row r="159" spans="7:10" x14ac:dyDescent="0.25">
      <c r="G159" s="23"/>
      <c r="H159" s="24"/>
      <c r="I159" s="13"/>
      <c r="J159" s="13"/>
    </row>
    <row r="160" spans="7:10" x14ac:dyDescent="0.25">
      <c r="G160" s="23"/>
      <c r="H160" s="24"/>
      <c r="I160" s="13"/>
      <c r="J160" s="13"/>
    </row>
    <row r="161" spans="7:10" x14ac:dyDescent="0.25">
      <c r="G161" s="23"/>
      <c r="H161" s="24"/>
      <c r="I161" s="13"/>
      <c r="J161" s="13"/>
    </row>
    <row r="162" spans="7:10" x14ac:dyDescent="0.25">
      <c r="G162" s="23"/>
      <c r="H162" s="24"/>
      <c r="I162" s="13"/>
      <c r="J162" s="13"/>
    </row>
    <row r="163" spans="7:10" x14ac:dyDescent="0.25">
      <c r="G163" s="23"/>
      <c r="H163" s="24"/>
      <c r="I163" s="13"/>
      <c r="J163" s="13"/>
    </row>
    <row r="164" spans="7:10" x14ac:dyDescent="0.25">
      <c r="G164" s="23"/>
      <c r="H164" s="24"/>
      <c r="I164" s="13"/>
      <c r="J164" s="13"/>
    </row>
    <row r="165" spans="7:10" x14ac:dyDescent="0.25">
      <c r="G165" s="23"/>
      <c r="H165" s="24"/>
      <c r="I165" s="13"/>
      <c r="J165" s="13"/>
    </row>
    <row r="166" spans="7:10" x14ac:dyDescent="0.25">
      <c r="G166" s="23"/>
      <c r="H166" s="24"/>
      <c r="I166" s="13"/>
      <c r="J166" s="13"/>
    </row>
    <row r="167" spans="7:10" x14ac:dyDescent="0.25">
      <c r="G167" s="23"/>
      <c r="H167" s="24"/>
      <c r="I167" s="13"/>
      <c r="J167" s="13"/>
    </row>
    <row r="168" spans="7:10" x14ac:dyDescent="0.25">
      <c r="G168" s="23"/>
      <c r="H168" s="24"/>
      <c r="I168" s="13"/>
      <c r="J168" s="13"/>
    </row>
    <row r="169" spans="7:10" x14ac:dyDescent="0.25">
      <c r="G169" s="23"/>
      <c r="H169" s="24"/>
      <c r="I169" s="13"/>
      <c r="J169" s="13"/>
    </row>
    <row r="170" spans="7:10" x14ac:dyDescent="0.25">
      <c r="G170" s="23"/>
      <c r="H170" s="24"/>
      <c r="I170" s="13"/>
      <c r="J170" s="13"/>
    </row>
    <row r="171" spans="7:10" x14ac:dyDescent="0.25">
      <c r="G171" s="23"/>
      <c r="H171" s="24"/>
      <c r="I171" s="13"/>
      <c r="J171" s="13"/>
    </row>
    <row r="172" spans="7:10" x14ac:dyDescent="0.25">
      <c r="G172" s="23"/>
      <c r="H172" s="24"/>
      <c r="I172" s="13"/>
      <c r="J172" s="13"/>
    </row>
    <row r="173" spans="7:10" x14ac:dyDescent="0.25">
      <c r="G173" s="23"/>
      <c r="H173" s="24"/>
      <c r="I173" s="13"/>
      <c r="J173" s="13"/>
    </row>
    <row r="174" spans="7:10" x14ac:dyDescent="0.25">
      <c r="G174" s="23"/>
      <c r="H174" s="24"/>
      <c r="I174" s="13"/>
      <c r="J174" s="13"/>
    </row>
    <row r="175" spans="7:10" x14ac:dyDescent="0.25">
      <c r="G175" s="23"/>
      <c r="H175" s="24"/>
      <c r="I175" s="13"/>
      <c r="J175" s="13"/>
    </row>
    <row r="176" spans="7:10" x14ac:dyDescent="0.25">
      <c r="G176" s="23"/>
      <c r="H176" s="24"/>
      <c r="I176" s="13"/>
      <c r="J176" s="13"/>
    </row>
    <row r="177" spans="7:10" x14ac:dyDescent="0.25">
      <c r="G177" s="23"/>
      <c r="H177" s="24"/>
      <c r="I177" s="13"/>
      <c r="J177" s="13"/>
    </row>
    <row r="178" spans="7:10" x14ac:dyDescent="0.25">
      <c r="G178" s="23"/>
      <c r="H178" s="24"/>
      <c r="I178" s="13"/>
      <c r="J178" s="13"/>
    </row>
    <row r="179" spans="7:10" x14ac:dyDescent="0.25">
      <c r="G179" s="23"/>
      <c r="H179" s="24"/>
      <c r="I179" s="13"/>
      <c r="J179" s="13"/>
    </row>
    <row r="180" spans="7:10" x14ac:dyDescent="0.25">
      <c r="G180" s="23"/>
      <c r="H180" s="24"/>
      <c r="I180" s="13"/>
      <c r="J180" s="13"/>
    </row>
    <row r="181" spans="7:10" x14ac:dyDescent="0.25">
      <c r="G181" s="23"/>
      <c r="H181" s="24"/>
      <c r="I181" s="13"/>
      <c r="J181" s="13"/>
    </row>
    <row r="182" spans="7:10" x14ac:dyDescent="0.25">
      <c r="G182" s="23"/>
      <c r="H182" s="24"/>
      <c r="I182" s="13"/>
      <c r="J182" s="13"/>
    </row>
    <row r="183" spans="7:10" x14ac:dyDescent="0.25">
      <c r="G183" s="23"/>
      <c r="H183" s="24"/>
      <c r="I183" s="13"/>
      <c r="J183" s="13"/>
    </row>
    <row r="184" spans="7:10" x14ac:dyDescent="0.25">
      <c r="G184" s="23"/>
      <c r="H184" s="24"/>
      <c r="I184" s="13"/>
      <c r="J184" s="13"/>
    </row>
    <row r="185" spans="7:10" x14ac:dyDescent="0.25">
      <c r="G185" s="23"/>
      <c r="H185" s="24"/>
      <c r="I185" s="13"/>
      <c r="J185" s="13"/>
    </row>
    <row r="186" spans="7:10" x14ac:dyDescent="0.25">
      <c r="G186" s="23"/>
      <c r="H186" s="24"/>
      <c r="I186" s="13"/>
      <c r="J186" s="13"/>
    </row>
    <row r="187" spans="7:10" x14ac:dyDescent="0.25">
      <c r="G187" s="23"/>
      <c r="H187" s="24"/>
      <c r="I187" s="13"/>
      <c r="J187" s="13"/>
    </row>
    <row r="188" spans="7:10" x14ac:dyDescent="0.25">
      <c r="G188" s="23"/>
      <c r="H188" s="24"/>
      <c r="I188" s="13"/>
      <c r="J188" s="13"/>
    </row>
    <row r="189" spans="7:10" x14ac:dyDescent="0.25">
      <c r="G189" s="23"/>
      <c r="H189" s="24"/>
      <c r="I189" s="13"/>
      <c r="J189" s="13"/>
    </row>
    <row r="190" spans="7:10" x14ac:dyDescent="0.25">
      <c r="G190" s="23"/>
      <c r="H190" s="24"/>
      <c r="I190" s="13"/>
      <c r="J190" s="13"/>
    </row>
    <row r="191" spans="7:10" x14ac:dyDescent="0.25">
      <c r="G191" s="23"/>
      <c r="H191" s="24"/>
      <c r="I191" s="13"/>
      <c r="J191" s="13"/>
    </row>
    <row r="192" spans="7:10" x14ac:dyDescent="0.25">
      <c r="G192" s="23"/>
      <c r="H192" s="24"/>
      <c r="I192" s="13"/>
      <c r="J192" s="13"/>
    </row>
    <row r="193" spans="7:10" x14ac:dyDescent="0.25">
      <c r="G193" s="23"/>
      <c r="H193" s="24"/>
      <c r="I193" s="13"/>
      <c r="J193" s="13"/>
    </row>
    <row r="194" spans="7:10" x14ac:dyDescent="0.25">
      <c r="G194" s="23"/>
      <c r="H194" s="24"/>
      <c r="I194" s="13"/>
      <c r="J194" s="13"/>
    </row>
  </sheetData>
  <autoFilter ref="A1:W130" xr:uid="{9F48C11B-6038-4378-82DC-210073128FB0}"/>
  <conditionalFormatting sqref="C2:C130">
    <cfRule type="cellIs" dxfId="5" priority="3" operator="equal">
      <formula>"Renovação solicitada"</formula>
    </cfRule>
    <cfRule type="cellIs" dxfId="4" priority="4" operator="equal">
      <formula>"Não iniciado"</formula>
    </cfRule>
    <cfRule type="cellIs" dxfId="3" priority="5" operator="equal">
      <formula>"Encerrado e Renovado"</formula>
    </cfRule>
    <cfRule type="cellIs" dxfId="2" priority="6" operator="equal">
      <formula>"Ativo"</formula>
    </cfRule>
    <cfRule type="cellIs" dxfId="1" priority="7" operator="equal">
      <formula>#REF!</formula>
    </cfRule>
    <cfRule type="cellIs" dxfId="0" priority="8" operator="equal">
      <formula>#REF!</formula>
    </cfRule>
  </conditionalFormatting>
  <pageMargins left="0.511811024" right="0.511811024" top="0.78740157499999996" bottom="0.78740157499999996" header="0.31496062000000002" footer="0.31496062000000002"/>
  <pageSetup paperSize="9" scale="13" fitToHeight="0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72F721-B24A-424E-AD7F-2461805BC4BF}">
          <x14:formula1>
            <xm:f>#REF!</xm:f>
          </x14:formula1>
          <xm:sqref>C2:C130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B6858-84E0-4E06-914C-522ED8C5C055}">
  <sheetPr>
    <tabColor theme="3"/>
    <pageSetUpPr fitToPage="1"/>
  </sheetPr>
  <dimension ref="A1:T198"/>
  <sheetViews>
    <sheetView tabSelected="1" zoomScale="55" zoomScaleNormal="55" workbookViewId="0">
      <pane xSplit="2" ySplit="1" topLeftCell="D2" activePane="bottomRight" state="frozen"/>
      <selection pane="topRight"/>
      <selection pane="bottomLeft"/>
      <selection pane="bottomRight" activeCell="B4" sqref="B4"/>
    </sheetView>
  </sheetViews>
  <sheetFormatPr defaultColWidth="14.85546875" defaultRowHeight="15.75" x14ac:dyDescent="0.25"/>
  <cols>
    <col min="1" max="1" width="24.28515625" style="13" bestFit="1" customWidth="1"/>
    <col min="2" max="2" width="73.140625" style="13" bestFit="1" customWidth="1"/>
    <col min="3" max="3" width="23" style="23" bestFit="1" customWidth="1"/>
    <col min="4" max="4" width="21.140625" style="13" bestFit="1" customWidth="1"/>
    <col min="5" max="5" width="21.42578125" style="19" bestFit="1" customWidth="1"/>
    <col min="6" max="6" width="19.140625" style="89" bestFit="1" customWidth="1"/>
    <col min="7" max="7" width="17" style="88" bestFit="1" customWidth="1"/>
    <col min="8" max="8" width="17" style="20" bestFit="1" customWidth="1"/>
    <col min="9" max="9" width="19.5703125" style="20" bestFit="1" customWidth="1"/>
    <col min="10" max="10" width="18.5703125" style="99" bestFit="1" customWidth="1"/>
    <col min="11" max="11" width="18.85546875" style="99" bestFit="1" customWidth="1"/>
    <col min="12" max="12" width="19.5703125" style="99" bestFit="1" customWidth="1"/>
    <col min="13" max="13" width="18.85546875" style="99" bestFit="1" customWidth="1"/>
    <col min="14" max="14" width="19.42578125" style="99" bestFit="1" customWidth="1"/>
    <col min="15" max="15" width="18.5703125" style="100" bestFit="1" customWidth="1"/>
    <col min="16" max="16" width="17.85546875" style="99" bestFit="1" customWidth="1"/>
    <col min="17" max="17" width="19.5703125" style="99" bestFit="1" customWidth="1"/>
    <col min="18" max="18" width="18.85546875" style="99" bestFit="1" customWidth="1"/>
    <col min="19" max="19" width="19.140625" style="99" bestFit="1" customWidth="1"/>
    <col min="20" max="20" width="27.140625" style="25" bestFit="1" customWidth="1"/>
    <col min="21" max="16384" width="14.85546875" style="13"/>
  </cols>
  <sheetData>
    <row r="1" spans="1:20" s="7" customFormat="1" ht="50.25" customHeight="1" x14ac:dyDescent="0.25">
      <c r="A1" s="1" t="s">
        <v>18</v>
      </c>
      <c r="B1" s="2" t="s">
        <v>19</v>
      </c>
      <c r="C1" s="6" t="s">
        <v>2</v>
      </c>
      <c r="D1" s="27" t="s">
        <v>21</v>
      </c>
      <c r="E1" s="28" t="s">
        <v>1</v>
      </c>
      <c r="F1" s="67" t="s">
        <v>22</v>
      </c>
      <c r="G1" s="68" t="s">
        <v>71</v>
      </c>
      <c r="H1" s="4" t="s">
        <v>23</v>
      </c>
      <c r="I1" s="5" t="s">
        <v>24</v>
      </c>
      <c r="J1" s="69">
        <v>45658</v>
      </c>
      <c r="K1" s="69">
        <v>45689</v>
      </c>
      <c r="L1" s="69">
        <v>45717</v>
      </c>
      <c r="M1" s="69">
        <v>45748</v>
      </c>
      <c r="N1" s="69">
        <v>45778</v>
      </c>
      <c r="O1" s="69">
        <v>45809</v>
      </c>
      <c r="P1" s="69">
        <v>45839</v>
      </c>
      <c r="Q1" s="69">
        <v>45870</v>
      </c>
      <c r="R1" s="69">
        <v>45901</v>
      </c>
      <c r="S1" s="69">
        <v>45931</v>
      </c>
      <c r="T1" s="70" t="s">
        <v>25</v>
      </c>
    </row>
    <row r="2" spans="1:20" s="12" customFormat="1" ht="29.25" customHeight="1" x14ac:dyDescent="0.25">
      <c r="A2" s="74">
        <v>32945790</v>
      </c>
      <c r="B2" s="39" t="s">
        <v>480</v>
      </c>
      <c r="C2" s="75" t="s">
        <v>481</v>
      </c>
      <c r="D2" s="15" t="s">
        <v>3</v>
      </c>
      <c r="E2" s="102">
        <v>42377</v>
      </c>
      <c r="F2" s="71">
        <f ca="1">DATEDIF(E2, TODAY(), "Y")</f>
        <v>9</v>
      </c>
      <c r="G2" s="76" t="s">
        <v>72</v>
      </c>
      <c r="H2" s="16" t="s">
        <v>43</v>
      </c>
      <c r="I2" s="17" t="s">
        <v>482</v>
      </c>
      <c r="J2" s="77">
        <v>747.42</v>
      </c>
      <c r="K2" s="77">
        <v>747.42</v>
      </c>
      <c r="L2" s="77">
        <v>747.42</v>
      </c>
      <c r="M2" s="77">
        <v>747.42</v>
      </c>
      <c r="N2" s="77">
        <v>747.42</v>
      </c>
      <c r="O2" s="77">
        <v>747.42</v>
      </c>
      <c r="P2" s="77">
        <v>747.42</v>
      </c>
      <c r="Q2" s="77">
        <v>747.42</v>
      </c>
      <c r="R2" s="77">
        <v>747.42</v>
      </c>
      <c r="S2" s="77">
        <v>747.42</v>
      </c>
      <c r="T2" s="78">
        <f t="shared" ref="T2:T33" si="0">SUM(J2:S2)</f>
        <v>7474.2</v>
      </c>
    </row>
    <row r="3" spans="1:20" s="12" customFormat="1" ht="29.25" customHeight="1" x14ac:dyDescent="0.25">
      <c r="A3" s="50">
        <v>32942628</v>
      </c>
      <c r="B3" s="47" t="s">
        <v>483</v>
      </c>
      <c r="C3" s="75" t="s">
        <v>15</v>
      </c>
      <c r="D3" s="15" t="s">
        <v>3</v>
      </c>
      <c r="E3" s="103" t="s">
        <v>484</v>
      </c>
      <c r="F3" s="71">
        <f t="shared" ref="F3:F66" ca="1" si="1">DATEDIF(E3, TODAY(), "Y")</f>
        <v>11</v>
      </c>
      <c r="G3" s="76" t="s">
        <v>73</v>
      </c>
      <c r="H3" s="18" t="s">
        <v>485</v>
      </c>
      <c r="I3" s="79" t="s">
        <v>486</v>
      </c>
      <c r="J3" s="77">
        <v>747.42</v>
      </c>
      <c r="K3" s="77">
        <v>747.42</v>
      </c>
      <c r="L3" s="77">
        <v>747.42</v>
      </c>
      <c r="M3" s="77">
        <v>747.42</v>
      </c>
      <c r="N3" s="77">
        <v>747.42</v>
      </c>
      <c r="O3" s="77">
        <v>747.42</v>
      </c>
      <c r="P3" s="77">
        <v>747.42</v>
      </c>
      <c r="Q3" s="77">
        <v>747.42</v>
      </c>
      <c r="R3" s="77">
        <v>747.42</v>
      </c>
      <c r="S3" s="77">
        <v>747.42</v>
      </c>
      <c r="T3" s="80">
        <f t="shared" si="0"/>
        <v>7474.2</v>
      </c>
    </row>
    <row r="4" spans="1:20" s="12" customFormat="1" ht="29.25" customHeight="1" x14ac:dyDescent="0.25">
      <c r="A4" s="50">
        <v>32927636</v>
      </c>
      <c r="B4" s="47" t="s">
        <v>487</v>
      </c>
      <c r="C4" s="75" t="s">
        <v>8</v>
      </c>
      <c r="D4" s="15" t="s">
        <v>3</v>
      </c>
      <c r="E4" s="103" t="s">
        <v>488</v>
      </c>
      <c r="F4" s="71">
        <f t="shared" ca="1" si="1"/>
        <v>14</v>
      </c>
      <c r="G4" s="76" t="s">
        <v>73</v>
      </c>
      <c r="H4" s="18" t="s">
        <v>135</v>
      </c>
      <c r="I4" s="79" t="s">
        <v>489</v>
      </c>
      <c r="J4" s="77">
        <v>747.42</v>
      </c>
      <c r="K4" s="77">
        <v>747.42</v>
      </c>
      <c r="L4" s="77">
        <v>747.42</v>
      </c>
      <c r="M4" s="77">
        <v>747.42</v>
      </c>
      <c r="N4" s="77">
        <v>747.42</v>
      </c>
      <c r="O4" s="77">
        <v>747.42</v>
      </c>
      <c r="P4" s="77">
        <v>747.42</v>
      </c>
      <c r="Q4" s="77">
        <v>747.42</v>
      </c>
      <c r="R4" s="77">
        <v>747.42</v>
      </c>
      <c r="S4" s="77">
        <v>747.42</v>
      </c>
      <c r="T4" s="80">
        <f t="shared" si="0"/>
        <v>7474.2</v>
      </c>
    </row>
    <row r="5" spans="1:20" s="12" customFormat="1" ht="29.25" customHeight="1" x14ac:dyDescent="0.25">
      <c r="A5" s="50">
        <v>32945688</v>
      </c>
      <c r="B5" s="47" t="s">
        <v>490</v>
      </c>
      <c r="C5" s="75" t="s">
        <v>491</v>
      </c>
      <c r="D5" s="15" t="s">
        <v>3</v>
      </c>
      <c r="E5" s="103" t="s">
        <v>492</v>
      </c>
      <c r="F5" s="71">
        <f t="shared" ca="1" si="1"/>
        <v>14</v>
      </c>
      <c r="G5" s="76" t="s">
        <v>72</v>
      </c>
      <c r="H5" s="18" t="s">
        <v>493</v>
      </c>
      <c r="I5" s="79" t="s">
        <v>494</v>
      </c>
      <c r="J5" s="77">
        <v>747.42</v>
      </c>
      <c r="K5" s="77">
        <v>747.42</v>
      </c>
      <c r="L5" s="77">
        <v>747.42</v>
      </c>
      <c r="M5" s="77">
        <v>747.42</v>
      </c>
      <c r="N5" s="77">
        <v>747.42</v>
      </c>
      <c r="O5" s="77">
        <v>747.42</v>
      </c>
      <c r="P5" s="77">
        <v>747.42</v>
      </c>
      <c r="Q5" s="77">
        <v>747.42</v>
      </c>
      <c r="R5" s="77">
        <v>747.42</v>
      </c>
      <c r="S5" s="77">
        <v>747.42</v>
      </c>
      <c r="T5" s="80">
        <f t="shared" si="0"/>
        <v>7474.2</v>
      </c>
    </row>
    <row r="6" spans="1:20" s="12" customFormat="1" ht="29.25" customHeight="1" x14ac:dyDescent="0.25">
      <c r="A6" s="50">
        <v>32939748</v>
      </c>
      <c r="B6" s="47" t="s">
        <v>495</v>
      </c>
      <c r="C6" s="75" t="s">
        <v>481</v>
      </c>
      <c r="D6" s="15" t="s">
        <v>3</v>
      </c>
      <c r="E6" s="103" t="s">
        <v>496</v>
      </c>
      <c r="F6" s="71">
        <f t="shared" ca="1" si="1"/>
        <v>13</v>
      </c>
      <c r="G6" s="76" t="s">
        <v>72</v>
      </c>
      <c r="H6" s="18" t="s">
        <v>497</v>
      </c>
      <c r="I6" s="79" t="s">
        <v>498</v>
      </c>
      <c r="J6" s="77">
        <v>747.42</v>
      </c>
      <c r="K6" s="77">
        <v>747.42</v>
      </c>
      <c r="L6" s="77">
        <v>747.42</v>
      </c>
      <c r="M6" s="77">
        <v>747.42</v>
      </c>
      <c r="N6" s="77">
        <v>747.42</v>
      </c>
      <c r="O6" s="77">
        <v>747.42</v>
      </c>
      <c r="P6" s="77">
        <v>747.42</v>
      </c>
      <c r="Q6" s="77">
        <v>747.42</v>
      </c>
      <c r="R6" s="77">
        <v>747.42</v>
      </c>
      <c r="S6" s="77">
        <v>747.42</v>
      </c>
      <c r="T6" s="80">
        <f t="shared" si="0"/>
        <v>7474.2</v>
      </c>
    </row>
    <row r="7" spans="1:20" s="12" customFormat="1" ht="29.25" customHeight="1" x14ac:dyDescent="0.25">
      <c r="A7" s="50">
        <v>32948370</v>
      </c>
      <c r="B7" s="47" t="s">
        <v>499</v>
      </c>
      <c r="C7" s="75" t="s">
        <v>15</v>
      </c>
      <c r="D7" s="15" t="s">
        <v>3</v>
      </c>
      <c r="E7" s="104">
        <v>39239</v>
      </c>
      <c r="F7" s="71">
        <f t="shared" ca="1" si="1"/>
        <v>17</v>
      </c>
      <c r="G7" s="76" t="s">
        <v>72</v>
      </c>
      <c r="H7" s="18" t="s">
        <v>500</v>
      </c>
      <c r="I7" s="79" t="s">
        <v>501</v>
      </c>
      <c r="J7" s="77">
        <v>747.42</v>
      </c>
      <c r="K7" s="77">
        <v>747.42</v>
      </c>
      <c r="L7" s="77">
        <v>747.42</v>
      </c>
      <c r="M7" s="77">
        <v>747.42</v>
      </c>
      <c r="N7" s="77">
        <v>747.42</v>
      </c>
      <c r="O7" s="77">
        <v>1494.84</v>
      </c>
      <c r="P7" s="77">
        <v>1494.84</v>
      </c>
      <c r="Q7" s="77">
        <v>1494.84</v>
      </c>
      <c r="R7" s="77">
        <v>1494.84</v>
      </c>
      <c r="S7" s="77">
        <v>1494.84</v>
      </c>
      <c r="T7" s="80">
        <f t="shared" si="0"/>
        <v>11211.3</v>
      </c>
    </row>
    <row r="8" spans="1:20" s="12" customFormat="1" ht="29.25" customHeight="1" x14ac:dyDescent="0.25">
      <c r="A8" s="50">
        <v>32854245</v>
      </c>
      <c r="B8" s="47" t="s">
        <v>502</v>
      </c>
      <c r="C8" s="75" t="s">
        <v>8</v>
      </c>
      <c r="D8" s="15" t="s">
        <v>3</v>
      </c>
      <c r="E8" s="103">
        <v>41125</v>
      </c>
      <c r="F8" s="71">
        <f t="shared" ca="1" si="1"/>
        <v>12</v>
      </c>
      <c r="G8" s="76" t="s">
        <v>72</v>
      </c>
      <c r="H8" s="18" t="s">
        <v>86</v>
      </c>
      <c r="I8" s="79" t="s">
        <v>503</v>
      </c>
      <c r="J8" s="77">
        <v>747.42</v>
      </c>
      <c r="K8" s="77">
        <v>747.42</v>
      </c>
      <c r="L8" s="77">
        <v>747.42</v>
      </c>
      <c r="M8" s="77">
        <v>747.42</v>
      </c>
      <c r="N8" s="77">
        <v>747.42</v>
      </c>
      <c r="O8" s="77">
        <v>747.42</v>
      </c>
      <c r="P8" s="77">
        <v>747.42</v>
      </c>
      <c r="Q8" s="77">
        <v>747.42</v>
      </c>
      <c r="R8" s="77">
        <v>747.42</v>
      </c>
      <c r="S8" s="77">
        <v>747.42</v>
      </c>
      <c r="T8" s="80">
        <f t="shared" si="0"/>
        <v>7474.2</v>
      </c>
    </row>
    <row r="9" spans="1:20" s="12" customFormat="1" ht="29.25" customHeight="1" x14ac:dyDescent="0.25">
      <c r="A9" s="50">
        <v>32884104</v>
      </c>
      <c r="B9" s="47" t="s">
        <v>504</v>
      </c>
      <c r="C9" s="75" t="s">
        <v>15</v>
      </c>
      <c r="D9" s="15" t="s">
        <v>3</v>
      </c>
      <c r="E9" s="104">
        <v>37848</v>
      </c>
      <c r="F9" s="71">
        <f t="shared" ca="1" si="1"/>
        <v>21</v>
      </c>
      <c r="G9" s="76" t="s">
        <v>72</v>
      </c>
      <c r="H9" s="18" t="s">
        <v>505</v>
      </c>
      <c r="I9" s="79" t="s">
        <v>506</v>
      </c>
      <c r="J9" s="77">
        <v>1494.84</v>
      </c>
      <c r="K9" s="77">
        <v>1494.84</v>
      </c>
      <c r="L9" s="77">
        <v>1494.84</v>
      </c>
      <c r="M9" s="77">
        <v>1494.84</v>
      </c>
      <c r="N9" s="77">
        <v>1494.84</v>
      </c>
      <c r="O9" s="77">
        <v>1494.84</v>
      </c>
      <c r="P9" s="77">
        <v>1494.84</v>
      </c>
      <c r="Q9" s="77">
        <v>2242.27</v>
      </c>
      <c r="R9" s="77">
        <v>2242.27</v>
      </c>
      <c r="S9" s="77">
        <v>2242.27</v>
      </c>
      <c r="T9" s="80">
        <f t="shared" si="0"/>
        <v>17190.689999999999</v>
      </c>
    </row>
    <row r="10" spans="1:20" s="12" customFormat="1" ht="29.25" customHeight="1" x14ac:dyDescent="0.25">
      <c r="A10" s="54">
        <v>32901414</v>
      </c>
      <c r="B10" s="47" t="s">
        <v>507</v>
      </c>
      <c r="C10" s="75" t="s">
        <v>491</v>
      </c>
      <c r="D10" s="15" t="s">
        <v>3</v>
      </c>
      <c r="E10" s="103" t="s">
        <v>508</v>
      </c>
      <c r="F10" s="71">
        <f t="shared" ca="1" si="1"/>
        <v>14</v>
      </c>
      <c r="G10" s="76" t="s">
        <v>72</v>
      </c>
      <c r="H10" s="18" t="s">
        <v>509</v>
      </c>
      <c r="I10" s="79" t="s">
        <v>510</v>
      </c>
      <c r="J10" s="77">
        <v>747.42</v>
      </c>
      <c r="K10" s="77">
        <v>747.42</v>
      </c>
      <c r="L10" s="77">
        <v>747.42</v>
      </c>
      <c r="M10" s="77">
        <v>747.42</v>
      </c>
      <c r="N10" s="77">
        <v>747.42</v>
      </c>
      <c r="O10" s="77">
        <v>747.42</v>
      </c>
      <c r="P10" s="77">
        <v>747.42</v>
      </c>
      <c r="Q10" s="77">
        <v>747.42</v>
      </c>
      <c r="R10" s="77">
        <v>747.42</v>
      </c>
      <c r="S10" s="77">
        <v>747.42</v>
      </c>
      <c r="T10" s="80">
        <f t="shared" si="0"/>
        <v>7474.2</v>
      </c>
    </row>
    <row r="11" spans="1:20" s="12" customFormat="1" ht="29.25" customHeight="1" x14ac:dyDescent="0.25">
      <c r="A11" s="54">
        <v>32851344</v>
      </c>
      <c r="B11" s="47" t="s">
        <v>511</v>
      </c>
      <c r="C11" s="75" t="s">
        <v>8</v>
      </c>
      <c r="D11" s="15" t="s">
        <v>3</v>
      </c>
      <c r="E11" s="103" t="s">
        <v>512</v>
      </c>
      <c r="F11" s="71">
        <f t="shared" ca="1" si="1"/>
        <v>12</v>
      </c>
      <c r="G11" s="76" t="s">
        <v>72</v>
      </c>
      <c r="H11" s="18" t="s">
        <v>513</v>
      </c>
      <c r="I11" s="79" t="s">
        <v>514</v>
      </c>
      <c r="J11" s="77">
        <v>747.42</v>
      </c>
      <c r="K11" s="77">
        <v>747.42</v>
      </c>
      <c r="L11" s="77">
        <v>747.42</v>
      </c>
      <c r="M11" s="77">
        <v>747.42</v>
      </c>
      <c r="N11" s="77">
        <v>747.42</v>
      </c>
      <c r="O11" s="77">
        <v>747.42</v>
      </c>
      <c r="P11" s="77">
        <v>747.42</v>
      </c>
      <c r="Q11" s="77">
        <v>747.42</v>
      </c>
      <c r="R11" s="77">
        <v>747.42</v>
      </c>
      <c r="S11" s="77">
        <v>747.42</v>
      </c>
      <c r="T11" s="80">
        <f t="shared" si="0"/>
        <v>7474.2</v>
      </c>
    </row>
    <row r="12" spans="1:20" s="12" customFormat="1" ht="29.25" customHeight="1" x14ac:dyDescent="0.25">
      <c r="A12" s="54">
        <v>32892411</v>
      </c>
      <c r="B12" s="47" t="s">
        <v>515</v>
      </c>
      <c r="C12" s="75" t="s">
        <v>15</v>
      </c>
      <c r="D12" s="15" t="s">
        <v>3</v>
      </c>
      <c r="E12" s="103">
        <v>40092</v>
      </c>
      <c r="F12" s="71">
        <f t="shared" ca="1" si="1"/>
        <v>15</v>
      </c>
      <c r="G12" s="76" t="s">
        <v>73</v>
      </c>
      <c r="H12" s="18" t="s">
        <v>62</v>
      </c>
      <c r="I12" s="79" t="s">
        <v>516</v>
      </c>
      <c r="J12" s="77">
        <v>747.42</v>
      </c>
      <c r="K12" s="77">
        <v>747.42</v>
      </c>
      <c r="L12" s="77">
        <v>747.42</v>
      </c>
      <c r="M12" s="77">
        <v>747.42</v>
      </c>
      <c r="N12" s="77">
        <v>747.42</v>
      </c>
      <c r="O12" s="77">
        <v>747.42</v>
      </c>
      <c r="P12" s="77">
        <v>747.42</v>
      </c>
      <c r="Q12" s="77">
        <v>747.42</v>
      </c>
      <c r="R12" s="77">
        <v>747.42</v>
      </c>
      <c r="S12" s="77">
        <v>747.42</v>
      </c>
      <c r="T12" s="80">
        <f t="shared" si="0"/>
        <v>7474.2</v>
      </c>
    </row>
    <row r="13" spans="1:20" s="12" customFormat="1" ht="29.25" customHeight="1" x14ac:dyDescent="0.25">
      <c r="A13" s="54">
        <v>32946091</v>
      </c>
      <c r="B13" s="47" t="s">
        <v>517</v>
      </c>
      <c r="C13" s="75" t="s">
        <v>491</v>
      </c>
      <c r="D13" s="15" t="s">
        <v>3</v>
      </c>
      <c r="E13" s="104">
        <v>36423</v>
      </c>
      <c r="F13" s="71">
        <f t="shared" ca="1" si="1"/>
        <v>25</v>
      </c>
      <c r="G13" s="76" t="s">
        <v>73</v>
      </c>
      <c r="H13" s="18" t="s">
        <v>35</v>
      </c>
      <c r="I13" s="79" t="s">
        <v>518</v>
      </c>
      <c r="J13" s="77">
        <v>2242.27</v>
      </c>
      <c r="K13" s="77">
        <v>2242.27</v>
      </c>
      <c r="L13" s="77">
        <v>2242.27</v>
      </c>
      <c r="M13" s="77">
        <v>2242.27</v>
      </c>
      <c r="N13" s="77">
        <v>2242.27</v>
      </c>
      <c r="O13" s="77">
        <v>2242.27</v>
      </c>
      <c r="P13" s="77">
        <v>2242.27</v>
      </c>
      <c r="Q13" s="77">
        <v>2242.27</v>
      </c>
      <c r="R13" s="77" t="s">
        <v>186</v>
      </c>
      <c r="S13" s="77"/>
      <c r="T13" s="80">
        <f t="shared" si="0"/>
        <v>17938.16</v>
      </c>
    </row>
    <row r="14" spans="1:20" s="12" customFormat="1" ht="29.25" customHeight="1" x14ac:dyDescent="0.25">
      <c r="A14" s="54">
        <v>32946472</v>
      </c>
      <c r="B14" s="47" t="s">
        <v>519</v>
      </c>
      <c r="C14" s="75" t="s">
        <v>481</v>
      </c>
      <c r="D14" s="15" t="s">
        <v>3</v>
      </c>
      <c r="E14" s="104">
        <v>39419</v>
      </c>
      <c r="F14" s="71">
        <f t="shared" ca="1" si="1"/>
        <v>17</v>
      </c>
      <c r="G14" s="76" t="s">
        <v>72</v>
      </c>
      <c r="H14" s="18" t="s">
        <v>520</v>
      </c>
      <c r="I14" s="79" t="s">
        <v>521</v>
      </c>
      <c r="J14" s="77">
        <v>747.42</v>
      </c>
      <c r="K14" s="77">
        <v>747.42</v>
      </c>
      <c r="L14" s="77">
        <v>747.42</v>
      </c>
      <c r="M14" s="77">
        <v>747.42</v>
      </c>
      <c r="N14" s="77">
        <v>747.42</v>
      </c>
      <c r="O14" s="77">
        <v>747.42</v>
      </c>
      <c r="P14" s="77">
        <v>747.42</v>
      </c>
      <c r="Q14" s="77">
        <v>747.42</v>
      </c>
      <c r="R14" s="77">
        <v>747.42</v>
      </c>
      <c r="S14" s="77">
        <v>747.42</v>
      </c>
      <c r="T14" s="80">
        <f t="shared" si="0"/>
        <v>7474.2</v>
      </c>
    </row>
    <row r="15" spans="1:20" s="12" customFormat="1" ht="29.25" customHeight="1" x14ac:dyDescent="0.25">
      <c r="A15" s="54">
        <v>32875572</v>
      </c>
      <c r="B15" s="47" t="s">
        <v>522</v>
      </c>
      <c r="C15" s="75" t="s">
        <v>491</v>
      </c>
      <c r="D15" s="15" t="s">
        <v>3</v>
      </c>
      <c r="E15" s="103">
        <v>41640</v>
      </c>
      <c r="F15" s="71">
        <f t="shared" ca="1" si="1"/>
        <v>11</v>
      </c>
      <c r="G15" s="76" t="s">
        <v>72</v>
      </c>
      <c r="H15" s="18" t="s">
        <v>87</v>
      </c>
      <c r="I15" s="79" t="s">
        <v>523</v>
      </c>
      <c r="J15" s="77">
        <v>747.42</v>
      </c>
      <c r="K15" s="77">
        <v>747.42</v>
      </c>
      <c r="L15" s="77">
        <v>747.42</v>
      </c>
      <c r="M15" s="77">
        <v>747.42</v>
      </c>
      <c r="N15" s="77">
        <v>747.42</v>
      </c>
      <c r="O15" s="77">
        <v>747.42</v>
      </c>
      <c r="P15" s="77">
        <v>747.42</v>
      </c>
      <c r="Q15" s="77">
        <v>747.42</v>
      </c>
      <c r="R15" s="77">
        <v>747.42</v>
      </c>
      <c r="S15" s="77">
        <v>747.42</v>
      </c>
      <c r="T15" s="80">
        <f t="shared" si="0"/>
        <v>7474.2</v>
      </c>
    </row>
    <row r="16" spans="1:20" s="12" customFormat="1" ht="29.25" customHeight="1" x14ac:dyDescent="0.25">
      <c r="A16" s="54">
        <v>32904073</v>
      </c>
      <c r="B16" s="47" t="s">
        <v>524</v>
      </c>
      <c r="C16" s="75" t="s">
        <v>5</v>
      </c>
      <c r="D16" s="15" t="s">
        <v>3</v>
      </c>
      <c r="E16" s="103">
        <v>40246</v>
      </c>
      <c r="F16" s="71">
        <f t="shared" ca="1" si="1"/>
        <v>14</v>
      </c>
      <c r="G16" s="76" t="s">
        <v>73</v>
      </c>
      <c r="H16" s="18" t="s">
        <v>37</v>
      </c>
      <c r="I16" s="79" t="s">
        <v>525</v>
      </c>
      <c r="J16" s="77">
        <v>747.42</v>
      </c>
      <c r="K16" s="77">
        <v>747.42</v>
      </c>
      <c r="L16" s="77">
        <v>747.42</v>
      </c>
      <c r="M16" s="77">
        <v>747.42</v>
      </c>
      <c r="N16" s="77">
        <v>747.42</v>
      </c>
      <c r="O16" s="77">
        <v>747.42</v>
      </c>
      <c r="P16" s="77">
        <v>747.42</v>
      </c>
      <c r="Q16" s="77">
        <v>747.42</v>
      </c>
      <c r="R16" s="77">
        <v>747.42</v>
      </c>
      <c r="S16" s="77">
        <v>747.42</v>
      </c>
      <c r="T16" s="80">
        <f t="shared" si="0"/>
        <v>7474.2</v>
      </c>
    </row>
    <row r="17" spans="1:20" s="12" customFormat="1" ht="29.25" customHeight="1" x14ac:dyDescent="0.25">
      <c r="A17" s="50">
        <v>32901890</v>
      </c>
      <c r="B17" s="47" t="s">
        <v>526</v>
      </c>
      <c r="C17" s="75" t="s">
        <v>491</v>
      </c>
      <c r="D17" s="15" t="s">
        <v>3</v>
      </c>
      <c r="E17" s="103" t="s">
        <v>527</v>
      </c>
      <c r="F17" s="71">
        <f t="shared" ca="1" si="1"/>
        <v>23</v>
      </c>
      <c r="G17" s="76" t="s">
        <v>73</v>
      </c>
      <c r="H17" s="18" t="s">
        <v>528</v>
      </c>
      <c r="I17" s="79" t="s">
        <v>529</v>
      </c>
      <c r="J17" s="77">
        <v>2242.27</v>
      </c>
      <c r="K17" s="77">
        <v>2242.27</v>
      </c>
      <c r="L17" s="77">
        <v>2242.27</v>
      </c>
      <c r="M17" s="77">
        <v>2242.27</v>
      </c>
      <c r="N17" s="77">
        <v>2242.27</v>
      </c>
      <c r="O17" s="77">
        <v>2242.27</v>
      </c>
      <c r="P17" s="77">
        <v>2242.27</v>
      </c>
      <c r="Q17" s="77">
        <v>2242.27</v>
      </c>
      <c r="R17" s="77">
        <v>2242.27</v>
      </c>
      <c r="S17" s="77">
        <v>2242.27</v>
      </c>
      <c r="T17" s="80">
        <f t="shared" si="0"/>
        <v>22422.7</v>
      </c>
    </row>
    <row r="18" spans="1:20" s="12" customFormat="1" ht="29.25" customHeight="1" x14ac:dyDescent="0.25">
      <c r="A18" s="50">
        <v>32915304</v>
      </c>
      <c r="B18" s="47" t="s">
        <v>530</v>
      </c>
      <c r="C18" s="75" t="s">
        <v>491</v>
      </c>
      <c r="D18" s="15" t="s">
        <v>3</v>
      </c>
      <c r="E18" s="103" t="s">
        <v>531</v>
      </c>
      <c r="F18" s="71">
        <f t="shared" ca="1" si="1"/>
        <v>16</v>
      </c>
      <c r="G18" s="76" t="s">
        <v>73</v>
      </c>
      <c r="H18" s="18" t="s">
        <v>271</v>
      </c>
      <c r="I18" s="79" t="s">
        <v>532</v>
      </c>
      <c r="J18" s="77">
        <v>747.42</v>
      </c>
      <c r="K18" s="77">
        <v>747.42</v>
      </c>
      <c r="L18" s="77">
        <v>747.42</v>
      </c>
      <c r="M18" s="77">
        <v>747.42</v>
      </c>
      <c r="N18" s="77">
        <v>747.42</v>
      </c>
      <c r="O18" s="77">
        <v>747.42</v>
      </c>
      <c r="P18" s="77">
        <v>747.42</v>
      </c>
      <c r="Q18" s="77">
        <v>747.42</v>
      </c>
      <c r="R18" s="77">
        <v>747.42</v>
      </c>
      <c r="S18" s="77">
        <v>747.42</v>
      </c>
      <c r="T18" s="80">
        <f t="shared" si="0"/>
        <v>7474.2</v>
      </c>
    </row>
    <row r="19" spans="1:20" s="11" customFormat="1" ht="29.25" customHeight="1" x14ac:dyDescent="0.25">
      <c r="A19" s="54">
        <v>32946921</v>
      </c>
      <c r="B19" s="47" t="s">
        <v>533</v>
      </c>
      <c r="C19" s="75" t="s">
        <v>481</v>
      </c>
      <c r="D19" s="15" t="s">
        <v>3</v>
      </c>
      <c r="E19" s="103" t="s">
        <v>534</v>
      </c>
      <c r="F19" s="71">
        <f t="shared" ca="1" si="1"/>
        <v>22</v>
      </c>
      <c r="G19" s="76" t="s">
        <v>73</v>
      </c>
      <c r="H19" s="18" t="s">
        <v>535</v>
      </c>
      <c r="I19" s="79" t="s">
        <v>536</v>
      </c>
      <c r="J19" s="77">
        <v>2242.27</v>
      </c>
      <c r="K19" s="77">
        <v>2242.27</v>
      </c>
      <c r="L19" s="77">
        <v>2242.27</v>
      </c>
      <c r="M19" s="77">
        <v>2242.27</v>
      </c>
      <c r="N19" s="77">
        <v>2242.27</v>
      </c>
      <c r="O19" s="77">
        <v>2242.27</v>
      </c>
      <c r="P19" s="77">
        <v>2242.27</v>
      </c>
      <c r="Q19" s="77">
        <v>2242.27</v>
      </c>
      <c r="R19" s="77">
        <v>2242.27</v>
      </c>
      <c r="S19" s="77">
        <v>2242.27</v>
      </c>
      <c r="T19" s="80">
        <f t="shared" si="0"/>
        <v>22422.7</v>
      </c>
    </row>
    <row r="20" spans="1:20" s="12" customFormat="1" ht="29.25" customHeight="1" x14ac:dyDescent="0.25">
      <c r="A20" s="54">
        <v>32947948</v>
      </c>
      <c r="B20" s="47" t="s">
        <v>537</v>
      </c>
      <c r="C20" s="75" t="s">
        <v>481</v>
      </c>
      <c r="D20" s="15" t="s">
        <v>3</v>
      </c>
      <c r="E20" s="103" t="s">
        <v>538</v>
      </c>
      <c r="F20" s="71">
        <f t="shared" ca="1" si="1"/>
        <v>18</v>
      </c>
      <c r="G20" s="76" t="s">
        <v>73</v>
      </c>
      <c r="H20" s="18" t="s">
        <v>170</v>
      </c>
      <c r="I20" s="79" t="s">
        <v>539</v>
      </c>
      <c r="J20" s="77">
        <v>1494.84</v>
      </c>
      <c r="K20" s="77">
        <v>1494.84</v>
      </c>
      <c r="L20" s="77">
        <v>1494.84</v>
      </c>
      <c r="M20" s="77">
        <v>1494.84</v>
      </c>
      <c r="N20" s="77">
        <v>1494.84</v>
      </c>
      <c r="O20" s="77">
        <v>1494.84</v>
      </c>
      <c r="P20" s="77">
        <v>1494.84</v>
      </c>
      <c r="Q20" s="77">
        <v>1494.84</v>
      </c>
      <c r="R20" s="77">
        <v>1494.84</v>
      </c>
      <c r="S20" s="77">
        <v>1494.84</v>
      </c>
      <c r="T20" s="80">
        <f t="shared" si="0"/>
        <v>14948.4</v>
      </c>
    </row>
    <row r="21" spans="1:20" s="12" customFormat="1" ht="29.25" customHeight="1" x14ac:dyDescent="0.25">
      <c r="A21" s="54">
        <v>32925628</v>
      </c>
      <c r="B21" s="47" t="s">
        <v>540</v>
      </c>
      <c r="C21" s="75" t="s">
        <v>8</v>
      </c>
      <c r="D21" s="15" t="s">
        <v>3</v>
      </c>
      <c r="E21" s="103" t="s">
        <v>541</v>
      </c>
      <c r="F21" s="71">
        <f t="shared" ca="1" si="1"/>
        <v>11</v>
      </c>
      <c r="G21" s="76" t="s">
        <v>72</v>
      </c>
      <c r="H21" s="18" t="s">
        <v>51</v>
      </c>
      <c r="I21" s="79" t="s">
        <v>542</v>
      </c>
      <c r="J21" s="77">
        <v>747.42</v>
      </c>
      <c r="K21" s="77">
        <v>747.42</v>
      </c>
      <c r="L21" s="77">
        <v>747.42</v>
      </c>
      <c r="M21" s="77">
        <v>747.42</v>
      </c>
      <c r="N21" s="77">
        <v>747.42</v>
      </c>
      <c r="O21" s="77">
        <v>747.42</v>
      </c>
      <c r="P21" s="77">
        <v>747.42</v>
      </c>
      <c r="Q21" s="77">
        <v>747.42</v>
      </c>
      <c r="R21" s="77">
        <v>747.42</v>
      </c>
      <c r="S21" s="77">
        <v>747.42</v>
      </c>
      <c r="T21" s="80">
        <f t="shared" si="0"/>
        <v>7474.2</v>
      </c>
    </row>
    <row r="22" spans="1:20" s="12" customFormat="1" ht="29.25" customHeight="1" x14ac:dyDescent="0.25">
      <c r="A22" s="54">
        <v>32938578</v>
      </c>
      <c r="B22" s="47" t="s">
        <v>543</v>
      </c>
      <c r="C22" s="75" t="s">
        <v>481</v>
      </c>
      <c r="D22" s="15" t="s">
        <v>3</v>
      </c>
      <c r="E22" s="103" t="s">
        <v>544</v>
      </c>
      <c r="F22" s="71">
        <f t="shared" ca="1" si="1"/>
        <v>11</v>
      </c>
      <c r="G22" s="76" t="s">
        <v>73</v>
      </c>
      <c r="H22" s="18" t="s">
        <v>545</v>
      </c>
      <c r="I22" s="79" t="s">
        <v>546</v>
      </c>
      <c r="J22" s="77">
        <v>747.42</v>
      </c>
      <c r="K22" s="77">
        <v>747.42</v>
      </c>
      <c r="L22" s="77">
        <v>747.42</v>
      </c>
      <c r="M22" s="77">
        <v>747.42</v>
      </c>
      <c r="N22" s="77">
        <v>747.42</v>
      </c>
      <c r="O22" s="77">
        <v>747.42</v>
      </c>
      <c r="P22" s="77">
        <v>747.42</v>
      </c>
      <c r="Q22" s="77">
        <v>747.42</v>
      </c>
      <c r="R22" s="77">
        <v>747.42</v>
      </c>
      <c r="S22" s="77">
        <v>747.42</v>
      </c>
      <c r="T22" s="80">
        <f t="shared" si="0"/>
        <v>7474.2</v>
      </c>
    </row>
    <row r="23" spans="1:20" s="11" customFormat="1" ht="29.25" customHeight="1" x14ac:dyDescent="0.25">
      <c r="A23" s="54">
        <v>32912837</v>
      </c>
      <c r="B23" s="47" t="s">
        <v>547</v>
      </c>
      <c r="C23" s="75" t="s">
        <v>15</v>
      </c>
      <c r="D23" s="15" t="s">
        <v>3</v>
      </c>
      <c r="E23" s="103" t="s">
        <v>548</v>
      </c>
      <c r="F23" s="71">
        <f t="shared" ca="1" si="1"/>
        <v>15</v>
      </c>
      <c r="G23" s="76" t="s">
        <v>72</v>
      </c>
      <c r="H23" s="18" t="s">
        <v>53</v>
      </c>
      <c r="I23" s="79" t="s">
        <v>549</v>
      </c>
      <c r="J23" s="77">
        <v>747.42</v>
      </c>
      <c r="K23" s="77">
        <v>747.42</v>
      </c>
      <c r="L23" s="77">
        <v>747.42</v>
      </c>
      <c r="M23" s="77">
        <v>747.42</v>
      </c>
      <c r="N23" s="77">
        <v>747.42</v>
      </c>
      <c r="O23" s="77">
        <v>747.42</v>
      </c>
      <c r="P23" s="77">
        <v>747.42</v>
      </c>
      <c r="Q23" s="77">
        <v>747.42</v>
      </c>
      <c r="R23" s="77">
        <v>747.42</v>
      </c>
      <c r="S23" s="77">
        <v>747.42</v>
      </c>
      <c r="T23" s="80">
        <f t="shared" si="0"/>
        <v>7474.2</v>
      </c>
    </row>
    <row r="24" spans="1:20" s="12" customFormat="1" ht="29.25" customHeight="1" x14ac:dyDescent="0.25">
      <c r="A24" s="54">
        <v>32941902</v>
      </c>
      <c r="B24" s="47" t="s">
        <v>550</v>
      </c>
      <c r="C24" s="75" t="s">
        <v>491</v>
      </c>
      <c r="D24" s="15" t="s">
        <v>3</v>
      </c>
      <c r="E24" s="105" t="s">
        <v>551</v>
      </c>
      <c r="F24" s="71">
        <f t="shared" ca="1" si="1"/>
        <v>10</v>
      </c>
      <c r="G24" s="76" t="s">
        <v>72</v>
      </c>
      <c r="H24" s="12" t="s">
        <v>233</v>
      </c>
      <c r="I24" s="12" t="s">
        <v>552</v>
      </c>
      <c r="J24" s="77">
        <v>747.42</v>
      </c>
      <c r="K24" s="77">
        <v>747.42</v>
      </c>
      <c r="L24" s="77">
        <v>747.42</v>
      </c>
      <c r="M24" s="77">
        <v>747.42</v>
      </c>
      <c r="N24" s="77">
        <v>747.42</v>
      </c>
      <c r="O24" s="77">
        <v>747.42</v>
      </c>
      <c r="P24" s="77">
        <v>747.42</v>
      </c>
      <c r="Q24" s="77">
        <v>747.42</v>
      </c>
      <c r="R24" s="77">
        <v>747.42</v>
      </c>
      <c r="S24" s="77">
        <v>747.42</v>
      </c>
      <c r="T24" s="82">
        <f t="shared" si="0"/>
        <v>7474.2</v>
      </c>
    </row>
    <row r="25" spans="1:20" s="12" customFormat="1" ht="29.25" customHeight="1" x14ac:dyDescent="0.25">
      <c r="A25" s="54">
        <v>32916854</v>
      </c>
      <c r="B25" s="47" t="s">
        <v>553</v>
      </c>
      <c r="C25" s="75" t="s">
        <v>491</v>
      </c>
      <c r="D25" s="15" t="s">
        <v>3</v>
      </c>
      <c r="E25" s="102" t="s">
        <v>554</v>
      </c>
      <c r="F25" s="71">
        <f t="shared" ca="1" si="1"/>
        <v>14</v>
      </c>
      <c r="G25" s="76" t="s">
        <v>72</v>
      </c>
      <c r="H25" s="16" t="s">
        <v>555</v>
      </c>
      <c r="I25" s="17" t="s">
        <v>556</v>
      </c>
      <c r="J25" s="77">
        <v>747.42</v>
      </c>
      <c r="K25" s="77">
        <v>747.42</v>
      </c>
      <c r="L25" s="77">
        <v>747.42</v>
      </c>
      <c r="M25" s="77">
        <v>747.42</v>
      </c>
      <c r="N25" s="77">
        <v>747.42</v>
      </c>
      <c r="O25" s="77">
        <v>747.42</v>
      </c>
      <c r="P25" s="77">
        <v>747.42</v>
      </c>
      <c r="Q25" s="77">
        <v>747.42</v>
      </c>
      <c r="R25" s="77">
        <v>747.42</v>
      </c>
      <c r="S25" s="77">
        <v>747.42</v>
      </c>
      <c r="T25" s="78">
        <f t="shared" si="0"/>
        <v>7474.2</v>
      </c>
    </row>
    <row r="26" spans="1:20" s="12" customFormat="1" ht="29.25" customHeight="1" x14ac:dyDescent="0.25">
      <c r="A26" s="54">
        <v>32947860</v>
      </c>
      <c r="B26" s="47" t="s">
        <v>557</v>
      </c>
      <c r="C26" s="75" t="s">
        <v>481</v>
      </c>
      <c r="D26" s="15" t="s">
        <v>3</v>
      </c>
      <c r="E26" s="103">
        <v>40576</v>
      </c>
      <c r="F26" s="71">
        <f t="shared" ca="1" si="1"/>
        <v>13</v>
      </c>
      <c r="G26" s="76" t="s">
        <v>72</v>
      </c>
      <c r="H26" s="18" t="s">
        <v>558</v>
      </c>
      <c r="I26" s="79" t="s">
        <v>559</v>
      </c>
      <c r="J26" s="77">
        <v>747.42</v>
      </c>
      <c r="K26" s="77">
        <v>747.42</v>
      </c>
      <c r="L26" s="77">
        <v>747.42</v>
      </c>
      <c r="M26" s="77">
        <v>747.42</v>
      </c>
      <c r="N26" s="77">
        <v>747.42</v>
      </c>
      <c r="O26" s="77">
        <v>747.42</v>
      </c>
      <c r="P26" s="77">
        <v>747.42</v>
      </c>
      <c r="Q26" s="77">
        <v>747.42</v>
      </c>
      <c r="R26" s="77">
        <v>747.42</v>
      </c>
      <c r="S26" s="77">
        <v>747.42</v>
      </c>
      <c r="T26" s="80">
        <f t="shared" si="0"/>
        <v>7474.2</v>
      </c>
    </row>
    <row r="27" spans="1:20" s="12" customFormat="1" ht="29.25" customHeight="1" x14ac:dyDescent="0.25">
      <c r="A27" s="54">
        <v>32903219</v>
      </c>
      <c r="B27" s="47" t="s">
        <v>560</v>
      </c>
      <c r="C27" s="75" t="s">
        <v>491</v>
      </c>
      <c r="D27" s="15" t="s">
        <v>3</v>
      </c>
      <c r="E27" s="103">
        <v>41862</v>
      </c>
      <c r="F27" s="71">
        <f t="shared" ca="1" si="1"/>
        <v>10</v>
      </c>
      <c r="G27" s="76" t="s">
        <v>72</v>
      </c>
      <c r="H27" s="18" t="s">
        <v>561</v>
      </c>
      <c r="I27" s="79" t="s">
        <v>562</v>
      </c>
      <c r="J27" s="77">
        <v>747.42</v>
      </c>
      <c r="K27" s="77">
        <v>747.42</v>
      </c>
      <c r="L27" s="77">
        <v>747.42</v>
      </c>
      <c r="M27" s="77">
        <v>747.42</v>
      </c>
      <c r="N27" s="77">
        <v>747.42</v>
      </c>
      <c r="O27" s="77">
        <v>747.42</v>
      </c>
      <c r="P27" s="77">
        <v>747.42</v>
      </c>
      <c r="Q27" s="77">
        <v>747.42</v>
      </c>
      <c r="R27" s="77">
        <v>747.42</v>
      </c>
      <c r="S27" s="77">
        <v>747.42</v>
      </c>
      <c r="T27" s="80">
        <f t="shared" si="0"/>
        <v>7474.2</v>
      </c>
    </row>
    <row r="28" spans="1:20" s="11" customFormat="1" ht="29.25" customHeight="1" x14ac:dyDescent="0.25">
      <c r="A28" s="54">
        <v>32903255</v>
      </c>
      <c r="B28" s="47" t="s">
        <v>563</v>
      </c>
      <c r="C28" s="75" t="s">
        <v>491</v>
      </c>
      <c r="D28" s="15" t="s">
        <v>3</v>
      </c>
      <c r="E28" s="103">
        <v>41862</v>
      </c>
      <c r="F28" s="71">
        <f t="shared" ca="1" si="1"/>
        <v>10</v>
      </c>
      <c r="G28" s="76" t="s">
        <v>72</v>
      </c>
      <c r="H28" s="18" t="s">
        <v>561</v>
      </c>
      <c r="I28" s="79" t="s">
        <v>564</v>
      </c>
      <c r="J28" s="77">
        <v>747.42</v>
      </c>
      <c r="K28" s="77">
        <v>747.42</v>
      </c>
      <c r="L28" s="77">
        <v>747.42</v>
      </c>
      <c r="M28" s="77">
        <v>747.42</v>
      </c>
      <c r="N28" s="77">
        <v>747.42</v>
      </c>
      <c r="O28" s="77">
        <v>747.42</v>
      </c>
      <c r="P28" s="77">
        <v>747.42</v>
      </c>
      <c r="Q28" s="77">
        <v>747.42</v>
      </c>
      <c r="R28" s="77">
        <v>747.42</v>
      </c>
      <c r="S28" s="77">
        <v>747.42</v>
      </c>
      <c r="T28" s="80">
        <f t="shared" si="0"/>
        <v>7474.2</v>
      </c>
    </row>
    <row r="29" spans="1:20" s="12" customFormat="1" ht="29.25" customHeight="1" x14ac:dyDescent="0.25">
      <c r="A29" s="54">
        <v>32911691</v>
      </c>
      <c r="B29" s="47" t="s">
        <v>565</v>
      </c>
      <c r="C29" s="75" t="s">
        <v>491</v>
      </c>
      <c r="D29" s="15" t="s">
        <v>3</v>
      </c>
      <c r="E29" s="103">
        <v>42311</v>
      </c>
      <c r="F29" s="71">
        <f t="shared" ca="1" si="1"/>
        <v>9</v>
      </c>
      <c r="G29" s="76" t="s">
        <v>72</v>
      </c>
      <c r="H29" s="18" t="s">
        <v>566</v>
      </c>
      <c r="I29" s="79" t="s">
        <v>567</v>
      </c>
      <c r="J29" s="77">
        <v>747.42</v>
      </c>
      <c r="K29" s="77">
        <v>747.42</v>
      </c>
      <c r="L29" s="77">
        <v>747.42</v>
      </c>
      <c r="M29" s="77">
        <v>747.42</v>
      </c>
      <c r="N29" s="77">
        <v>747.42</v>
      </c>
      <c r="O29" s="77">
        <v>747.42</v>
      </c>
      <c r="P29" s="77">
        <v>747.42</v>
      </c>
      <c r="Q29" s="77">
        <v>747.42</v>
      </c>
      <c r="R29" s="77">
        <v>747.42</v>
      </c>
      <c r="S29" s="77">
        <v>747.42</v>
      </c>
      <c r="T29" s="80">
        <f t="shared" si="0"/>
        <v>7474.2</v>
      </c>
    </row>
    <row r="30" spans="1:20" s="12" customFormat="1" ht="29.25" customHeight="1" x14ac:dyDescent="0.25">
      <c r="A30" s="54">
        <v>32919955</v>
      </c>
      <c r="B30" s="47" t="s">
        <v>568</v>
      </c>
      <c r="C30" s="75" t="s">
        <v>481</v>
      </c>
      <c r="D30" s="15" t="s">
        <v>3</v>
      </c>
      <c r="E30" s="103" t="s">
        <v>569</v>
      </c>
      <c r="F30" s="71">
        <f t="shared" ca="1" si="1"/>
        <v>16</v>
      </c>
      <c r="G30" s="76" t="s">
        <v>73</v>
      </c>
      <c r="H30" s="18" t="s">
        <v>570</v>
      </c>
      <c r="I30" s="79" t="s">
        <v>571</v>
      </c>
      <c r="J30" s="77">
        <v>747.42</v>
      </c>
      <c r="K30" s="77">
        <v>747.42</v>
      </c>
      <c r="L30" s="77">
        <v>747.42</v>
      </c>
      <c r="M30" s="77">
        <v>747.42</v>
      </c>
      <c r="N30" s="77">
        <v>747.42</v>
      </c>
      <c r="O30" s="77">
        <v>747.42</v>
      </c>
      <c r="P30" s="77">
        <v>747.42</v>
      </c>
      <c r="Q30" s="77">
        <v>747.42</v>
      </c>
      <c r="R30" s="77">
        <v>747.42</v>
      </c>
      <c r="S30" s="77">
        <v>747.42</v>
      </c>
      <c r="T30" s="80">
        <f t="shared" si="0"/>
        <v>7474.2</v>
      </c>
    </row>
    <row r="31" spans="1:20" s="12" customFormat="1" ht="29.25" customHeight="1" x14ac:dyDescent="0.25">
      <c r="A31" s="54">
        <v>32933566</v>
      </c>
      <c r="B31" s="47" t="s">
        <v>572</v>
      </c>
      <c r="C31" s="75" t="s">
        <v>491</v>
      </c>
      <c r="D31" s="15" t="s">
        <v>3</v>
      </c>
      <c r="E31" s="103" t="s">
        <v>573</v>
      </c>
      <c r="F31" s="71">
        <f t="shared" ca="1" si="1"/>
        <v>20</v>
      </c>
      <c r="G31" s="76" t="s">
        <v>73</v>
      </c>
      <c r="H31" s="18" t="s">
        <v>56</v>
      </c>
      <c r="I31" s="79" t="s">
        <v>574</v>
      </c>
      <c r="J31" s="77">
        <v>1494.84</v>
      </c>
      <c r="K31" s="77">
        <v>1494.84</v>
      </c>
      <c r="L31" s="77">
        <v>1494.84</v>
      </c>
      <c r="M31" s="77">
        <v>1494.84</v>
      </c>
      <c r="N31" s="77">
        <v>1494.84</v>
      </c>
      <c r="O31" s="77">
        <v>1494.84</v>
      </c>
      <c r="P31" s="77">
        <v>1494.84</v>
      </c>
      <c r="Q31" s="77">
        <v>1494.84</v>
      </c>
      <c r="R31" s="77">
        <v>1494.84</v>
      </c>
      <c r="S31" s="77">
        <v>1494.84</v>
      </c>
      <c r="T31" s="80">
        <f t="shared" si="0"/>
        <v>14948.4</v>
      </c>
    </row>
    <row r="32" spans="1:20" s="12" customFormat="1" ht="29.25" customHeight="1" x14ac:dyDescent="0.25">
      <c r="A32" s="54">
        <v>32947122</v>
      </c>
      <c r="B32" s="47" t="s">
        <v>575</v>
      </c>
      <c r="C32" s="75" t="s">
        <v>15</v>
      </c>
      <c r="D32" s="15" t="s">
        <v>3</v>
      </c>
      <c r="E32" s="103">
        <v>41191</v>
      </c>
      <c r="F32" s="71">
        <f t="shared" ca="1" si="1"/>
        <v>12</v>
      </c>
      <c r="G32" s="76" t="s">
        <v>73</v>
      </c>
      <c r="H32" s="18" t="s">
        <v>85</v>
      </c>
      <c r="I32" s="79" t="s">
        <v>576</v>
      </c>
      <c r="J32" s="77">
        <v>747.42</v>
      </c>
      <c r="K32" s="77">
        <v>747.42</v>
      </c>
      <c r="L32" s="77">
        <v>747.42</v>
      </c>
      <c r="M32" s="77">
        <v>747.42</v>
      </c>
      <c r="N32" s="77">
        <v>747.42</v>
      </c>
      <c r="O32" s="77">
        <v>747.42</v>
      </c>
      <c r="P32" s="77">
        <v>747.42</v>
      </c>
      <c r="Q32" s="77">
        <v>747.42</v>
      </c>
      <c r="R32" s="77">
        <v>747.42</v>
      </c>
      <c r="S32" s="77">
        <v>747.42</v>
      </c>
      <c r="T32" s="82">
        <f t="shared" si="0"/>
        <v>7474.2</v>
      </c>
    </row>
    <row r="33" spans="1:20" s="12" customFormat="1" ht="29.25" customHeight="1" x14ac:dyDescent="0.25">
      <c r="A33" s="54">
        <v>32919992</v>
      </c>
      <c r="B33" s="47" t="s">
        <v>577</v>
      </c>
      <c r="C33" s="75" t="s">
        <v>491</v>
      </c>
      <c r="D33" s="15" t="s">
        <v>3</v>
      </c>
      <c r="E33" s="103" t="s">
        <v>578</v>
      </c>
      <c r="F33" s="71">
        <f t="shared" ca="1" si="1"/>
        <v>18</v>
      </c>
      <c r="G33" s="76" t="s">
        <v>73</v>
      </c>
      <c r="H33" s="18" t="s">
        <v>579</v>
      </c>
      <c r="I33" s="79" t="s">
        <v>580</v>
      </c>
      <c r="J33" s="77">
        <v>1494.84</v>
      </c>
      <c r="K33" s="77">
        <v>1494.84</v>
      </c>
      <c r="L33" s="77">
        <v>1494.84</v>
      </c>
      <c r="M33" s="77">
        <v>1494.84</v>
      </c>
      <c r="N33" s="77">
        <v>1494.84</v>
      </c>
      <c r="O33" s="77">
        <v>1494.84</v>
      </c>
      <c r="P33" s="77">
        <v>1494.84</v>
      </c>
      <c r="Q33" s="77">
        <v>1494.84</v>
      </c>
      <c r="R33" s="77">
        <v>1494.84</v>
      </c>
      <c r="S33" s="77">
        <v>1494.84</v>
      </c>
      <c r="T33" s="82">
        <f t="shared" si="0"/>
        <v>14948.4</v>
      </c>
    </row>
    <row r="34" spans="1:20" s="12" customFormat="1" ht="29.25" customHeight="1" x14ac:dyDescent="0.25">
      <c r="A34" s="54">
        <v>32947100</v>
      </c>
      <c r="B34" s="47" t="s">
        <v>581</v>
      </c>
      <c r="C34" s="75" t="s">
        <v>15</v>
      </c>
      <c r="D34" s="15" t="s">
        <v>3</v>
      </c>
      <c r="E34" s="103">
        <v>41191</v>
      </c>
      <c r="F34" s="71">
        <f t="shared" ca="1" si="1"/>
        <v>12</v>
      </c>
      <c r="G34" s="76" t="s">
        <v>73</v>
      </c>
      <c r="H34" s="18" t="s">
        <v>85</v>
      </c>
      <c r="I34" s="79" t="s">
        <v>582</v>
      </c>
      <c r="J34" s="77">
        <v>747.42</v>
      </c>
      <c r="K34" s="77">
        <v>747.42</v>
      </c>
      <c r="L34" s="77">
        <v>747.42</v>
      </c>
      <c r="M34" s="77">
        <v>747.42</v>
      </c>
      <c r="N34" s="77">
        <v>747.42</v>
      </c>
      <c r="O34" s="77">
        <v>747.42</v>
      </c>
      <c r="P34" s="77">
        <v>747.42</v>
      </c>
      <c r="Q34" s="77">
        <v>747.42</v>
      </c>
      <c r="R34" s="77">
        <v>747.42</v>
      </c>
      <c r="S34" s="77">
        <v>747.42</v>
      </c>
      <c r="T34" s="82">
        <f t="shared" ref="T34:T65" si="2">SUM(J34:S34)</f>
        <v>7474.2</v>
      </c>
    </row>
    <row r="35" spans="1:20" s="12" customFormat="1" ht="29.25" customHeight="1" x14ac:dyDescent="0.25">
      <c r="A35" s="54">
        <v>32929402</v>
      </c>
      <c r="B35" s="47" t="s">
        <v>583</v>
      </c>
      <c r="C35" s="75" t="s">
        <v>16</v>
      </c>
      <c r="D35" s="15" t="s">
        <v>3</v>
      </c>
      <c r="E35" s="103">
        <v>39935</v>
      </c>
      <c r="F35" s="71">
        <f t="shared" ca="1" si="1"/>
        <v>15</v>
      </c>
      <c r="G35" s="76" t="s">
        <v>73</v>
      </c>
      <c r="H35" s="18" t="s">
        <v>44</v>
      </c>
      <c r="I35" s="79" t="s">
        <v>584</v>
      </c>
      <c r="J35" s="77">
        <v>747.42</v>
      </c>
      <c r="K35" s="77">
        <v>747.42</v>
      </c>
      <c r="L35" s="77">
        <v>747.42</v>
      </c>
      <c r="M35" s="77">
        <v>747.42</v>
      </c>
      <c r="N35" s="77">
        <v>747.42</v>
      </c>
      <c r="O35" s="77">
        <v>747.42</v>
      </c>
      <c r="P35" s="77">
        <v>747.42</v>
      </c>
      <c r="Q35" s="77">
        <v>747.42</v>
      </c>
      <c r="R35" s="77">
        <v>747.42</v>
      </c>
      <c r="S35" s="77">
        <v>747.42</v>
      </c>
      <c r="T35" s="82">
        <f t="shared" si="2"/>
        <v>7474.2</v>
      </c>
    </row>
    <row r="36" spans="1:20" s="12" customFormat="1" ht="29.25" customHeight="1" x14ac:dyDescent="0.25">
      <c r="A36" s="54">
        <v>32935619</v>
      </c>
      <c r="B36" s="47" t="s">
        <v>585</v>
      </c>
      <c r="C36" s="75" t="s">
        <v>491</v>
      </c>
      <c r="D36" s="15" t="s">
        <v>3</v>
      </c>
      <c r="E36" s="103">
        <v>39762</v>
      </c>
      <c r="F36" s="71">
        <f t="shared" ca="1" si="1"/>
        <v>16</v>
      </c>
      <c r="G36" s="76" t="s">
        <v>73</v>
      </c>
      <c r="H36" s="18" t="s">
        <v>53</v>
      </c>
      <c r="I36" s="79" t="s">
        <v>586</v>
      </c>
      <c r="J36" s="77">
        <v>747.42</v>
      </c>
      <c r="K36" s="77">
        <v>747.42</v>
      </c>
      <c r="L36" s="77">
        <v>747.42</v>
      </c>
      <c r="M36" s="77">
        <v>747.42</v>
      </c>
      <c r="N36" s="77">
        <v>747.42</v>
      </c>
      <c r="O36" s="77">
        <v>747.42</v>
      </c>
      <c r="P36" s="77">
        <v>747.42</v>
      </c>
      <c r="Q36" s="77">
        <v>747.42</v>
      </c>
      <c r="R36" s="77">
        <v>747.42</v>
      </c>
      <c r="S36" s="77">
        <v>747.42</v>
      </c>
      <c r="T36" s="82">
        <f t="shared" si="2"/>
        <v>7474.2</v>
      </c>
    </row>
    <row r="37" spans="1:20" s="12" customFormat="1" ht="29.25" customHeight="1" x14ac:dyDescent="0.25">
      <c r="A37" s="54">
        <v>32941831</v>
      </c>
      <c r="B37" s="47" t="s">
        <v>587</v>
      </c>
      <c r="C37" s="75" t="s">
        <v>491</v>
      </c>
      <c r="D37" s="15" t="s">
        <v>3</v>
      </c>
      <c r="E37" s="104">
        <v>36237</v>
      </c>
      <c r="F37" s="71">
        <f t="shared" ca="1" si="1"/>
        <v>25</v>
      </c>
      <c r="G37" s="76" t="s">
        <v>73</v>
      </c>
      <c r="H37" s="18" t="s">
        <v>118</v>
      </c>
      <c r="I37" s="79" t="s">
        <v>588</v>
      </c>
      <c r="J37" s="77">
        <v>2242.27</v>
      </c>
      <c r="K37" s="77">
        <v>2242.27</v>
      </c>
      <c r="L37" s="77" t="s">
        <v>186</v>
      </c>
      <c r="M37" s="77"/>
      <c r="N37" s="77" t="s">
        <v>0</v>
      </c>
      <c r="O37" s="77" t="s">
        <v>0</v>
      </c>
      <c r="P37" s="77" t="s">
        <v>0</v>
      </c>
      <c r="Q37" s="77" t="s">
        <v>0</v>
      </c>
      <c r="R37" s="77" t="s">
        <v>0</v>
      </c>
      <c r="S37" s="77" t="s">
        <v>0</v>
      </c>
      <c r="T37" s="82">
        <f t="shared" si="2"/>
        <v>4484.54</v>
      </c>
    </row>
    <row r="38" spans="1:20" s="12" customFormat="1" ht="29.25" customHeight="1" x14ac:dyDescent="0.25">
      <c r="A38" s="54">
        <v>32948037</v>
      </c>
      <c r="B38" s="47" t="s">
        <v>589</v>
      </c>
      <c r="C38" s="75" t="s">
        <v>15</v>
      </c>
      <c r="D38" s="15" t="s">
        <v>3</v>
      </c>
      <c r="E38" s="103" t="s">
        <v>590</v>
      </c>
      <c r="F38" s="71">
        <f t="shared" ca="1" si="1"/>
        <v>14</v>
      </c>
      <c r="G38" s="76" t="s">
        <v>72</v>
      </c>
      <c r="H38" s="18" t="s">
        <v>398</v>
      </c>
      <c r="I38" s="79" t="s">
        <v>591</v>
      </c>
      <c r="J38" s="77">
        <v>747.42</v>
      </c>
      <c r="K38" s="77">
        <v>747.42</v>
      </c>
      <c r="L38" s="77">
        <v>747.42</v>
      </c>
      <c r="M38" s="77">
        <v>747.42</v>
      </c>
      <c r="N38" s="77">
        <v>747.42</v>
      </c>
      <c r="O38" s="77">
        <v>747.42</v>
      </c>
      <c r="P38" s="77">
        <v>747.42</v>
      </c>
      <c r="Q38" s="77">
        <v>747.42</v>
      </c>
      <c r="R38" s="77">
        <v>747.42</v>
      </c>
      <c r="S38" s="77">
        <v>747.42</v>
      </c>
      <c r="T38" s="82">
        <f t="shared" si="2"/>
        <v>7474.2</v>
      </c>
    </row>
    <row r="39" spans="1:20" s="12" customFormat="1" ht="29.25" customHeight="1" x14ac:dyDescent="0.25">
      <c r="A39" s="54">
        <v>32930680</v>
      </c>
      <c r="B39" s="47" t="s">
        <v>592</v>
      </c>
      <c r="C39" s="75" t="s">
        <v>15</v>
      </c>
      <c r="D39" s="15" t="s">
        <v>3</v>
      </c>
      <c r="E39" s="103">
        <v>40787</v>
      </c>
      <c r="F39" s="71">
        <f t="shared" ca="1" si="1"/>
        <v>13</v>
      </c>
      <c r="G39" s="76" t="s">
        <v>72</v>
      </c>
      <c r="H39" s="18" t="s">
        <v>593</v>
      </c>
      <c r="I39" s="79" t="s">
        <v>594</v>
      </c>
      <c r="J39" s="77">
        <v>747.42</v>
      </c>
      <c r="K39" s="77">
        <v>747.42</v>
      </c>
      <c r="L39" s="77">
        <v>747.42</v>
      </c>
      <c r="M39" s="77">
        <v>747.42</v>
      </c>
      <c r="N39" s="77">
        <v>747.42</v>
      </c>
      <c r="O39" s="77">
        <v>747.42</v>
      </c>
      <c r="P39" s="77">
        <v>747.42</v>
      </c>
      <c r="Q39" s="77">
        <v>747.42</v>
      </c>
      <c r="R39" s="77">
        <v>747.42</v>
      </c>
      <c r="S39" s="77">
        <v>747.42</v>
      </c>
      <c r="T39" s="83">
        <f t="shared" si="2"/>
        <v>7474.2</v>
      </c>
    </row>
    <row r="40" spans="1:20" s="12" customFormat="1" ht="29.25" customHeight="1" x14ac:dyDescent="0.25">
      <c r="A40" s="54">
        <v>32946394</v>
      </c>
      <c r="B40" s="47" t="s">
        <v>595</v>
      </c>
      <c r="C40" s="75" t="s">
        <v>8</v>
      </c>
      <c r="D40" s="15" t="s">
        <v>3</v>
      </c>
      <c r="E40" s="103" t="s">
        <v>508</v>
      </c>
      <c r="F40" s="71">
        <f t="shared" ca="1" si="1"/>
        <v>14</v>
      </c>
      <c r="G40" s="76" t="s">
        <v>73</v>
      </c>
      <c r="H40" s="18" t="s">
        <v>43</v>
      </c>
      <c r="I40" s="79" t="s">
        <v>596</v>
      </c>
      <c r="J40" s="77">
        <v>747.42</v>
      </c>
      <c r="K40" s="77">
        <v>747.42</v>
      </c>
      <c r="L40" s="77">
        <v>747.42</v>
      </c>
      <c r="M40" s="77">
        <v>747.42</v>
      </c>
      <c r="N40" s="77">
        <v>747.42</v>
      </c>
      <c r="O40" s="77">
        <v>747.42</v>
      </c>
      <c r="P40" s="77">
        <v>747.42</v>
      </c>
      <c r="Q40" s="77">
        <v>747.42</v>
      </c>
      <c r="R40" s="77">
        <v>747.42</v>
      </c>
      <c r="S40" s="77">
        <v>747.42</v>
      </c>
      <c r="T40" s="82">
        <f t="shared" si="2"/>
        <v>7474.2</v>
      </c>
    </row>
    <row r="41" spans="1:20" s="12" customFormat="1" ht="29.25" customHeight="1" x14ac:dyDescent="0.25">
      <c r="A41" s="54">
        <v>32942198</v>
      </c>
      <c r="B41" s="47" t="s">
        <v>597</v>
      </c>
      <c r="C41" s="75" t="s">
        <v>491</v>
      </c>
      <c r="D41" s="15" t="s">
        <v>3</v>
      </c>
      <c r="E41" s="104">
        <v>37854</v>
      </c>
      <c r="F41" s="71">
        <f t="shared" ca="1" si="1"/>
        <v>21</v>
      </c>
      <c r="G41" s="76" t="s">
        <v>73</v>
      </c>
      <c r="H41" s="18" t="s">
        <v>513</v>
      </c>
      <c r="I41" s="79" t="s">
        <v>598</v>
      </c>
      <c r="J41" s="77">
        <v>1494.84</v>
      </c>
      <c r="K41" s="77">
        <v>1494.84</v>
      </c>
      <c r="L41" s="77">
        <v>1494.84</v>
      </c>
      <c r="M41" s="77">
        <v>1494.84</v>
      </c>
      <c r="N41" s="77">
        <v>1494.84</v>
      </c>
      <c r="O41" s="77">
        <v>1494.84</v>
      </c>
      <c r="P41" s="77">
        <v>1494.84</v>
      </c>
      <c r="Q41" s="77">
        <v>2242.27</v>
      </c>
      <c r="R41" s="77">
        <v>2242.27</v>
      </c>
      <c r="S41" s="77">
        <v>2242.27</v>
      </c>
      <c r="T41" s="82">
        <f t="shared" si="2"/>
        <v>17190.689999999999</v>
      </c>
    </row>
    <row r="42" spans="1:20" s="12" customFormat="1" ht="29.25" customHeight="1" x14ac:dyDescent="0.25">
      <c r="A42" s="54">
        <v>32946885</v>
      </c>
      <c r="B42" s="47" t="s">
        <v>599</v>
      </c>
      <c r="C42" s="75" t="s">
        <v>15</v>
      </c>
      <c r="D42" s="15" t="s">
        <v>3</v>
      </c>
      <c r="E42" s="103" t="s">
        <v>600</v>
      </c>
      <c r="F42" s="71">
        <f t="shared" ca="1" si="1"/>
        <v>13</v>
      </c>
      <c r="G42" s="76" t="s">
        <v>73</v>
      </c>
      <c r="H42" s="18" t="s">
        <v>601</v>
      </c>
      <c r="I42" s="79" t="s">
        <v>602</v>
      </c>
      <c r="J42" s="77">
        <v>747.42</v>
      </c>
      <c r="K42" s="77">
        <v>747.42</v>
      </c>
      <c r="L42" s="77">
        <v>747.42</v>
      </c>
      <c r="M42" s="77">
        <v>747.42</v>
      </c>
      <c r="N42" s="77">
        <v>747.42</v>
      </c>
      <c r="O42" s="77">
        <v>747.42</v>
      </c>
      <c r="P42" s="77">
        <v>747.42</v>
      </c>
      <c r="Q42" s="77">
        <v>747.42</v>
      </c>
      <c r="R42" s="77">
        <v>747.42</v>
      </c>
      <c r="S42" s="77">
        <v>747.42</v>
      </c>
      <c r="T42" s="82">
        <f t="shared" si="2"/>
        <v>7474.2</v>
      </c>
    </row>
    <row r="43" spans="1:20" s="12" customFormat="1" ht="29.25" customHeight="1" x14ac:dyDescent="0.25">
      <c r="A43" s="54">
        <v>32824393</v>
      </c>
      <c r="B43" s="47" t="s">
        <v>603</v>
      </c>
      <c r="C43" s="75" t="s">
        <v>15</v>
      </c>
      <c r="D43" s="15" t="s">
        <v>3</v>
      </c>
      <c r="E43" s="103" t="s">
        <v>604</v>
      </c>
      <c r="F43" s="71">
        <f t="shared" ca="1" si="1"/>
        <v>16</v>
      </c>
      <c r="G43" s="76" t="s">
        <v>73</v>
      </c>
      <c r="H43" s="18" t="s">
        <v>605</v>
      </c>
      <c r="I43" s="79" t="s">
        <v>606</v>
      </c>
      <c r="J43" s="77">
        <v>747.42</v>
      </c>
      <c r="K43" s="77">
        <v>747.42</v>
      </c>
      <c r="L43" s="77">
        <v>747.42</v>
      </c>
      <c r="M43" s="77">
        <v>747.42</v>
      </c>
      <c r="N43" s="77">
        <v>747.42</v>
      </c>
      <c r="O43" s="77">
        <v>747.42</v>
      </c>
      <c r="P43" s="77">
        <v>747.42</v>
      </c>
      <c r="Q43" s="77">
        <v>747.42</v>
      </c>
      <c r="R43" s="77">
        <v>747.42</v>
      </c>
      <c r="S43" s="77">
        <v>747.42</v>
      </c>
      <c r="T43" s="82">
        <f t="shared" si="2"/>
        <v>7474.2</v>
      </c>
    </row>
    <row r="44" spans="1:20" s="12" customFormat="1" ht="29.25" customHeight="1" x14ac:dyDescent="0.25">
      <c r="A44" s="54">
        <v>32936201</v>
      </c>
      <c r="B44" s="47" t="s">
        <v>607</v>
      </c>
      <c r="C44" s="75" t="s">
        <v>10</v>
      </c>
      <c r="D44" s="15" t="s">
        <v>3</v>
      </c>
      <c r="E44" s="103" t="s">
        <v>608</v>
      </c>
      <c r="F44" s="71">
        <f t="shared" ca="1" si="1"/>
        <v>16</v>
      </c>
      <c r="G44" s="76" t="s">
        <v>73</v>
      </c>
      <c r="H44" s="18" t="s">
        <v>609</v>
      </c>
      <c r="I44" s="79" t="s">
        <v>610</v>
      </c>
      <c r="J44" s="77">
        <v>747.42</v>
      </c>
      <c r="K44" s="77">
        <v>747.42</v>
      </c>
      <c r="L44" s="77">
        <v>747.42</v>
      </c>
      <c r="M44" s="77">
        <v>747.42</v>
      </c>
      <c r="N44" s="77">
        <v>747.42</v>
      </c>
      <c r="O44" s="77">
        <v>747.42</v>
      </c>
      <c r="P44" s="77">
        <v>747.42</v>
      </c>
      <c r="Q44" s="77">
        <v>747.42</v>
      </c>
      <c r="R44" s="77">
        <v>747.42</v>
      </c>
      <c r="S44" s="77">
        <v>747.42</v>
      </c>
      <c r="T44" s="82">
        <f t="shared" si="2"/>
        <v>7474.2</v>
      </c>
    </row>
    <row r="45" spans="1:20" s="12" customFormat="1" ht="29.25" customHeight="1" x14ac:dyDescent="0.25">
      <c r="A45" s="54">
        <v>32935460</v>
      </c>
      <c r="B45" s="47" t="s">
        <v>611</v>
      </c>
      <c r="C45" s="75" t="s">
        <v>481</v>
      </c>
      <c r="D45" s="15" t="s">
        <v>3</v>
      </c>
      <c r="E45" s="103" t="s">
        <v>612</v>
      </c>
      <c r="F45" s="71">
        <f t="shared" ca="1" si="1"/>
        <v>9</v>
      </c>
      <c r="G45" s="76" t="s">
        <v>73</v>
      </c>
      <c r="H45" s="18" t="s">
        <v>198</v>
      </c>
      <c r="I45" s="79" t="s">
        <v>613</v>
      </c>
      <c r="J45" s="77">
        <v>747.42</v>
      </c>
      <c r="K45" s="77">
        <v>747.42</v>
      </c>
      <c r="L45" s="77">
        <v>747.42</v>
      </c>
      <c r="M45" s="77">
        <v>747.42</v>
      </c>
      <c r="N45" s="77">
        <v>747.42</v>
      </c>
      <c r="O45" s="77">
        <v>747.42</v>
      </c>
      <c r="P45" s="77">
        <v>747.42</v>
      </c>
      <c r="Q45" s="77">
        <v>747.42</v>
      </c>
      <c r="R45" s="77">
        <v>747.42</v>
      </c>
      <c r="S45" s="77">
        <v>747.42</v>
      </c>
      <c r="T45" s="82">
        <f t="shared" si="2"/>
        <v>7474.2</v>
      </c>
    </row>
    <row r="46" spans="1:20" s="12" customFormat="1" ht="29.25" customHeight="1" x14ac:dyDescent="0.25">
      <c r="A46" s="54">
        <v>32945980</v>
      </c>
      <c r="B46" s="47" t="s">
        <v>614</v>
      </c>
      <c r="C46" s="75" t="s">
        <v>5</v>
      </c>
      <c r="D46" s="15" t="s">
        <v>3</v>
      </c>
      <c r="E46" s="106">
        <v>38816</v>
      </c>
      <c r="F46" s="71">
        <f t="shared" ca="1" si="1"/>
        <v>18</v>
      </c>
      <c r="G46" s="76" t="s">
        <v>73</v>
      </c>
      <c r="H46" s="18" t="s">
        <v>615</v>
      </c>
      <c r="I46" s="79" t="s">
        <v>616</v>
      </c>
      <c r="J46" s="77">
        <v>1494.84</v>
      </c>
      <c r="K46" s="77">
        <v>1494.84</v>
      </c>
      <c r="L46" s="77">
        <v>1494.84</v>
      </c>
      <c r="M46" s="77">
        <v>1494.84</v>
      </c>
      <c r="N46" s="77">
        <v>1494.84</v>
      </c>
      <c r="O46" s="77">
        <v>1494.84</v>
      </c>
      <c r="P46" s="77">
        <v>1494.84</v>
      </c>
      <c r="Q46" s="77">
        <v>1494.84</v>
      </c>
      <c r="R46" s="77">
        <v>1494.84</v>
      </c>
      <c r="S46" s="77">
        <v>1494.84</v>
      </c>
      <c r="T46" s="82">
        <f t="shared" si="2"/>
        <v>14948.4</v>
      </c>
    </row>
    <row r="47" spans="1:20" s="12" customFormat="1" ht="29.25" customHeight="1" x14ac:dyDescent="0.25">
      <c r="A47" s="54">
        <v>32942765</v>
      </c>
      <c r="B47" s="47" t="s">
        <v>617</v>
      </c>
      <c r="C47" s="75" t="s">
        <v>618</v>
      </c>
      <c r="D47" s="15" t="s">
        <v>3</v>
      </c>
      <c r="E47" s="103">
        <v>36869</v>
      </c>
      <c r="F47" s="71">
        <f t="shared" ca="1" si="1"/>
        <v>24</v>
      </c>
      <c r="G47" s="76" t="s">
        <v>73</v>
      </c>
      <c r="H47" s="18" t="s">
        <v>68</v>
      </c>
      <c r="I47" s="79" t="s">
        <v>619</v>
      </c>
      <c r="J47" s="77">
        <v>2242.27</v>
      </c>
      <c r="K47" s="77">
        <v>2242.27</v>
      </c>
      <c r="L47" s="77">
        <v>2242.27</v>
      </c>
      <c r="M47" s="77">
        <v>2242.27</v>
      </c>
      <c r="N47" s="77">
        <v>2242.27</v>
      </c>
      <c r="O47" s="77">
        <v>2242.27</v>
      </c>
      <c r="P47" s="77">
        <v>2242.27</v>
      </c>
      <c r="Q47" s="77">
        <v>2242.27</v>
      </c>
      <c r="R47" s="77">
        <v>2242.27</v>
      </c>
      <c r="S47" s="77">
        <v>2242.27</v>
      </c>
      <c r="T47" s="82">
        <f t="shared" si="2"/>
        <v>22422.7</v>
      </c>
    </row>
    <row r="48" spans="1:20" s="12" customFormat="1" ht="29.25" customHeight="1" x14ac:dyDescent="0.25">
      <c r="A48" s="54">
        <v>32930194</v>
      </c>
      <c r="B48" s="47" t="s">
        <v>620</v>
      </c>
      <c r="C48" s="75" t="s">
        <v>15</v>
      </c>
      <c r="D48" s="15" t="s">
        <v>3</v>
      </c>
      <c r="E48" s="104">
        <v>37648</v>
      </c>
      <c r="F48" s="71">
        <f t="shared" ca="1" si="1"/>
        <v>21</v>
      </c>
      <c r="G48" s="76" t="s">
        <v>73</v>
      </c>
      <c r="H48" s="18" t="s">
        <v>621</v>
      </c>
      <c r="I48" s="79" t="s">
        <v>622</v>
      </c>
      <c r="J48" s="77">
        <v>2242.27</v>
      </c>
      <c r="K48" s="77">
        <v>2242.27</v>
      </c>
      <c r="L48" s="77">
        <v>2242.27</v>
      </c>
      <c r="M48" s="77">
        <v>2242.27</v>
      </c>
      <c r="N48" s="77">
        <v>2242.27</v>
      </c>
      <c r="O48" s="77">
        <v>2242.27</v>
      </c>
      <c r="P48" s="77">
        <v>2242.27</v>
      </c>
      <c r="Q48" s="77">
        <v>2242.27</v>
      </c>
      <c r="R48" s="77">
        <v>2242.27</v>
      </c>
      <c r="S48" s="77">
        <v>2242.27</v>
      </c>
      <c r="T48" s="82">
        <f t="shared" si="2"/>
        <v>22422.7</v>
      </c>
    </row>
    <row r="49" spans="1:20" s="12" customFormat="1" ht="29.25" customHeight="1" x14ac:dyDescent="0.25">
      <c r="A49" s="54">
        <v>32931440</v>
      </c>
      <c r="B49" s="47" t="s">
        <v>623</v>
      </c>
      <c r="C49" s="75" t="s">
        <v>491</v>
      </c>
      <c r="D49" s="15" t="s">
        <v>3</v>
      </c>
      <c r="E49" s="104">
        <v>37812</v>
      </c>
      <c r="F49" s="71">
        <f t="shared" ca="1" si="1"/>
        <v>21</v>
      </c>
      <c r="G49" s="76" t="s">
        <v>73</v>
      </c>
      <c r="H49" s="18" t="s">
        <v>60</v>
      </c>
      <c r="I49" s="79" t="s">
        <v>624</v>
      </c>
      <c r="J49" s="77">
        <v>1494.84</v>
      </c>
      <c r="K49" s="77">
        <v>1494.84</v>
      </c>
      <c r="L49" s="77">
        <v>1494.84</v>
      </c>
      <c r="M49" s="77">
        <v>1494.84</v>
      </c>
      <c r="N49" s="77">
        <v>1494.84</v>
      </c>
      <c r="O49" s="77">
        <v>1494.84</v>
      </c>
      <c r="P49" s="77">
        <v>2242.27</v>
      </c>
      <c r="Q49" s="77">
        <v>2242.27</v>
      </c>
      <c r="R49" s="77">
        <v>2242.27</v>
      </c>
      <c r="S49" s="77">
        <v>2242.27</v>
      </c>
      <c r="T49" s="82">
        <f t="shared" si="2"/>
        <v>17938.12</v>
      </c>
    </row>
    <row r="50" spans="1:20" s="12" customFormat="1" ht="29.25" customHeight="1" x14ac:dyDescent="0.25">
      <c r="A50" s="54">
        <v>32943498</v>
      </c>
      <c r="B50" s="47" t="s">
        <v>625</v>
      </c>
      <c r="C50" s="75" t="s">
        <v>15</v>
      </c>
      <c r="D50" s="15" t="s">
        <v>3</v>
      </c>
      <c r="E50" s="103" t="s">
        <v>626</v>
      </c>
      <c r="F50" s="71">
        <f t="shared" ca="1" si="1"/>
        <v>15</v>
      </c>
      <c r="G50" s="76" t="s">
        <v>73</v>
      </c>
      <c r="H50" s="18" t="s">
        <v>57</v>
      </c>
      <c r="I50" s="79" t="s">
        <v>627</v>
      </c>
      <c r="J50" s="77">
        <v>747.42</v>
      </c>
      <c r="K50" s="77">
        <v>747.42</v>
      </c>
      <c r="L50" s="77">
        <v>747.42</v>
      </c>
      <c r="M50" s="77">
        <v>747.42</v>
      </c>
      <c r="N50" s="77">
        <v>747.42</v>
      </c>
      <c r="O50" s="77">
        <v>747.42</v>
      </c>
      <c r="P50" s="77">
        <v>747.42</v>
      </c>
      <c r="Q50" s="77">
        <v>747.42</v>
      </c>
      <c r="R50" s="77">
        <v>747.42</v>
      </c>
      <c r="S50" s="77">
        <v>747.42</v>
      </c>
      <c r="T50" s="82">
        <f t="shared" si="2"/>
        <v>7474.2</v>
      </c>
    </row>
    <row r="51" spans="1:20" s="12" customFormat="1" ht="29.25" customHeight="1" x14ac:dyDescent="0.25">
      <c r="A51" s="54">
        <v>32941026</v>
      </c>
      <c r="B51" s="47" t="s">
        <v>628</v>
      </c>
      <c r="C51" s="75" t="s">
        <v>8</v>
      </c>
      <c r="D51" s="15" t="s">
        <v>3</v>
      </c>
      <c r="E51" s="103" t="s">
        <v>629</v>
      </c>
      <c r="F51" s="71">
        <f t="shared" ca="1" si="1"/>
        <v>10</v>
      </c>
      <c r="G51" s="76" t="s">
        <v>73</v>
      </c>
      <c r="H51" s="18" t="s">
        <v>630</v>
      </c>
      <c r="I51" s="79" t="s">
        <v>631</v>
      </c>
      <c r="J51" s="77">
        <v>747.42</v>
      </c>
      <c r="K51" s="77">
        <v>747.42</v>
      </c>
      <c r="L51" s="77">
        <v>747.42</v>
      </c>
      <c r="M51" s="77">
        <v>747.42</v>
      </c>
      <c r="N51" s="77">
        <v>747.42</v>
      </c>
      <c r="O51" s="77">
        <v>747.42</v>
      </c>
      <c r="P51" s="77">
        <v>747.42</v>
      </c>
      <c r="Q51" s="77">
        <v>747.42</v>
      </c>
      <c r="R51" s="77">
        <v>747.42</v>
      </c>
      <c r="S51" s="77">
        <v>747.42</v>
      </c>
      <c r="T51" s="82">
        <f t="shared" si="2"/>
        <v>7474.2</v>
      </c>
    </row>
    <row r="52" spans="1:20" s="12" customFormat="1" ht="29.25" customHeight="1" x14ac:dyDescent="0.25">
      <c r="A52" s="54">
        <v>32937229</v>
      </c>
      <c r="B52" s="47" t="s">
        <v>632</v>
      </c>
      <c r="C52" s="75" t="s">
        <v>491</v>
      </c>
      <c r="D52" s="15" t="s">
        <v>3</v>
      </c>
      <c r="E52" s="104">
        <v>37697</v>
      </c>
      <c r="F52" s="71">
        <f t="shared" ca="1" si="1"/>
        <v>21</v>
      </c>
      <c r="G52" s="76" t="s">
        <v>73</v>
      </c>
      <c r="H52" s="18" t="s">
        <v>79</v>
      </c>
      <c r="I52" s="79" t="s">
        <v>633</v>
      </c>
      <c r="J52" s="77">
        <v>1494.84</v>
      </c>
      <c r="K52" s="77">
        <v>1494.84</v>
      </c>
      <c r="L52" s="77">
        <v>2242.27</v>
      </c>
      <c r="M52" s="77">
        <v>2242.27</v>
      </c>
      <c r="N52" s="77">
        <v>2242.27</v>
      </c>
      <c r="O52" s="77">
        <v>2242.27</v>
      </c>
      <c r="P52" s="77">
        <v>2242.27</v>
      </c>
      <c r="Q52" s="77">
        <v>2242.27</v>
      </c>
      <c r="R52" s="77">
        <v>2242.27</v>
      </c>
      <c r="S52" s="77">
        <v>2242.27</v>
      </c>
      <c r="T52" s="82">
        <f t="shared" si="2"/>
        <v>20927.84</v>
      </c>
    </row>
    <row r="53" spans="1:20" s="12" customFormat="1" ht="29.25" customHeight="1" x14ac:dyDescent="0.25">
      <c r="A53" s="54">
        <v>32920522</v>
      </c>
      <c r="B53" s="47" t="s">
        <v>634</v>
      </c>
      <c r="C53" s="75" t="s">
        <v>8</v>
      </c>
      <c r="D53" s="15" t="s">
        <v>3</v>
      </c>
      <c r="E53" s="103" t="s">
        <v>635</v>
      </c>
      <c r="F53" s="71">
        <f t="shared" ca="1" si="1"/>
        <v>13</v>
      </c>
      <c r="G53" s="76" t="s">
        <v>73</v>
      </c>
      <c r="H53" s="18" t="s">
        <v>636</v>
      </c>
      <c r="I53" s="79" t="s">
        <v>637</v>
      </c>
      <c r="J53" s="77">
        <v>747.42</v>
      </c>
      <c r="K53" s="77">
        <v>747.42</v>
      </c>
      <c r="L53" s="77">
        <v>747.42</v>
      </c>
      <c r="M53" s="77">
        <v>747.42</v>
      </c>
      <c r="N53" s="77">
        <v>747.42</v>
      </c>
      <c r="O53" s="77">
        <v>747.42</v>
      </c>
      <c r="P53" s="77">
        <v>747.42</v>
      </c>
      <c r="Q53" s="77">
        <v>747.42</v>
      </c>
      <c r="R53" s="77">
        <v>747.42</v>
      </c>
      <c r="S53" s="77">
        <v>747.42</v>
      </c>
      <c r="T53" s="82">
        <f t="shared" si="2"/>
        <v>7474.2</v>
      </c>
    </row>
    <row r="54" spans="1:20" s="12" customFormat="1" ht="29.25" customHeight="1" x14ac:dyDescent="0.25">
      <c r="A54" s="54">
        <v>32948049</v>
      </c>
      <c r="B54" s="47" t="s">
        <v>638</v>
      </c>
      <c r="C54" s="75" t="s">
        <v>5</v>
      </c>
      <c r="D54" s="15" t="s">
        <v>3</v>
      </c>
      <c r="E54" s="103" t="s">
        <v>639</v>
      </c>
      <c r="F54" s="71">
        <f t="shared" ca="1" si="1"/>
        <v>23</v>
      </c>
      <c r="G54" s="76" t="s">
        <v>73</v>
      </c>
      <c r="H54" s="18" t="s">
        <v>640</v>
      </c>
      <c r="I54" s="79" t="s">
        <v>641</v>
      </c>
      <c r="J54" s="77">
        <v>2242.27</v>
      </c>
      <c r="K54" s="77">
        <v>2242.27</v>
      </c>
      <c r="L54" s="77">
        <v>2242.27</v>
      </c>
      <c r="M54" s="77">
        <v>2242.27</v>
      </c>
      <c r="N54" s="77">
        <v>2242.27</v>
      </c>
      <c r="O54" s="77">
        <v>2242.27</v>
      </c>
      <c r="P54" s="77">
        <v>2242.27</v>
      </c>
      <c r="Q54" s="77">
        <v>2242.27</v>
      </c>
      <c r="R54" s="77">
        <v>2242.27</v>
      </c>
      <c r="S54" s="77">
        <v>2242.27</v>
      </c>
      <c r="T54" s="82">
        <f t="shared" si="2"/>
        <v>22422.7</v>
      </c>
    </row>
    <row r="55" spans="1:20" s="12" customFormat="1" ht="29.25" customHeight="1" x14ac:dyDescent="0.25">
      <c r="A55" s="54">
        <v>32921857</v>
      </c>
      <c r="B55" s="47" t="s">
        <v>642</v>
      </c>
      <c r="C55" s="75" t="s">
        <v>491</v>
      </c>
      <c r="D55" s="15" t="s">
        <v>3</v>
      </c>
      <c r="E55" s="104">
        <v>39380</v>
      </c>
      <c r="F55" s="71">
        <f t="shared" ca="1" si="1"/>
        <v>17</v>
      </c>
      <c r="G55" s="76" t="s">
        <v>73</v>
      </c>
      <c r="H55" s="18" t="s">
        <v>643</v>
      </c>
      <c r="I55" s="79" t="s">
        <v>644</v>
      </c>
      <c r="J55" s="77">
        <v>747.42</v>
      </c>
      <c r="K55" s="77">
        <v>747.42</v>
      </c>
      <c r="L55" s="77">
        <v>747.42</v>
      </c>
      <c r="M55" s="77">
        <v>747.42</v>
      </c>
      <c r="N55" s="77">
        <v>747.42</v>
      </c>
      <c r="O55" s="77">
        <v>747.42</v>
      </c>
      <c r="P55" s="77">
        <v>747.42</v>
      </c>
      <c r="Q55" s="77">
        <v>747.42</v>
      </c>
      <c r="R55" s="77">
        <v>747.42</v>
      </c>
      <c r="S55" s="77">
        <v>1494.84</v>
      </c>
      <c r="T55" s="82">
        <f t="shared" si="2"/>
        <v>8221.619999999999</v>
      </c>
    </row>
    <row r="56" spans="1:20" s="12" customFormat="1" ht="29.25" customHeight="1" x14ac:dyDescent="0.25">
      <c r="A56" s="54">
        <v>32936912</v>
      </c>
      <c r="B56" s="47" t="s">
        <v>645</v>
      </c>
      <c r="C56" s="75" t="s">
        <v>491</v>
      </c>
      <c r="D56" s="15" t="s">
        <v>3</v>
      </c>
      <c r="E56" s="103">
        <v>41185</v>
      </c>
      <c r="F56" s="71">
        <f t="shared" ca="1" si="1"/>
        <v>12</v>
      </c>
      <c r="G56" s="76" t="s">
        <v>72</v>
      </c>
      <c r="H56" s="18" t="s">
        <v>44</v>
      </c>
      <c r="I56" s="79" t="s">
        <v>646</v>
      </c>
      <c r="J56" s="77">
        <v>747.42</v>
      </c>
      <c r="K56" s="77">
        <v>747.42</v>
      </c>
      <c r="L56" s="77">
        <v>747.42</v>
      </c>
      <c r="M56" s="77">
        <v>747.42</v>
      </c>
      <c r="N56" s="77">
        <v>747.42</v>
      </c>
      <c r="O56" s="77">
        <v>747.42</v>
      </c>
      <c r="P56" s="77">
        <v>747.42</v>
      </c>
      <c r="Q56" s="77">
        <v>747.42</v>
      </c>
      <c r="R56" s="77">
        <v>747.42</v>
      </c>
      <c r="S56" s="77">
        <v>747.42</v>
      </c>
      <c r="T56" s="82">
        <f t="shared" si="2"/>
        <v>7474.2</v>
      </c>
    </row>
    <row r="57" spans="1:20" s="12" customFormat="1" ht="29.25" customHeight="1" x14ac:dyDescent="0.25">
      <c r="A57" s="54">
        <v>32945939</v>
      </c>
      <c r="B57" s="47" t="s">
        <v>647</v>
      </c>
      <c r="C57" s="75" t="s">
        <v>481</v>
      </c>
      <c r="D57" s="15" t="s">
        <v>3</v>
      </c>
      <c r="E57" s="107">
        <v>39241</v>
      </c>
      <c r="F57" s="71">
        <f t="shared" ca="1" si="1"/>
        <v>17</v>
      </c>
      <c r="G57" s="76" t="s">
        <v>72</v>
      </c>
      <c r="H57" s="18" t="s">
        <v>46</v>
      </c>
      <c r="I57" s="79" t="s">
        <v>648</v>
      </c>
      <c r="J57" s="77">
        <v>747.42</v>
      </c>
      <c r="K57" s="77">
        <v>747.42</v>
      </c>
      <c r="L57" s="77">
        <v>747.42</v>
      </c>
      <c r="M57" s="77">
        <v>747.42</v>
      </c>
      <c r="N57" s="77">
        <v>747.42</v>
      </c>
      <c r="O57" s="77">
        <v>1494.84</v>
      </c>
      <c r="P57" s="77">
        <v>1494.84</v>
      </c>
      <c r="Q57" s="77">
        <v>1494.84</v>
      </c>
      <c r="R57" s="77">
        <v>1494.84</v>
      </c>
      <c r="S57" s="77">
        <v>1494.84</v>
      </c>
      <c r="T57" s="82">
        <f t="shared" si="2"/>
        <v>11211.3</v>
      </c>
    </row>
    <row r="58" spans="1:20" s="12" customFormat="1" ht="29.25" customHeight="1" x14ac:dyDescent="0.25">
      <c r="A58" s="54">
        <v>32946006</v>
      </c>
      <c r="B58" s="47" t="s">
        <v>649</v>
      </c>
      <c r="C58" s="75" t="s">
        <v>11</v>
      </c>
      <c r="D58" s="15" t="s">
        <v>3</v>
      </c>
      <c r="E58" s="106" t="s">
        <v>650</v>
      </c>
      <c r="F58" s="71">
        <f t="shared" ca="1" si="1"/>
        <v>14</v>
      </c>
      <c r="G58" s="76" t="s">
        <v>72</v>
      </c>
      <c r="H58" s="18" t="s">
        <v>38</v>
      </c>
      <c r="I58" s="79" t="s">
        <v>651</v>
      </c>
      <c r="J58" s="77">
        <v>747.42</v>
      </c>
      <c r="K58" s="77">
        <v>747.42</v>
      </c>
      <c r="L58" s="77">
        <v>747.42</v>
      </c>
      <c r="M58" s="77">
        <v>747.42</v>
      </c>
      <c r="N58" s="77">
        <v>747.42</v>
      </c>
      <c r="O58" s="77">
        <v>747.42</v>
      </c>
      <c r="P58" s="77">
        <v>747.42</v>
      </c>
      <c r="Q58" s="77">
        <v>747.42</v>
      </c>
      <c r="R58" s="77">
        <v>747.42</v>
      </c>
      <c r="S58" s="77">
        <v>747.42</v>
      </c>
      <c r="T58" s="82">
        <f t="shared" si="2"/>
        <v>7474.2</v>
      </c>
    </row>
    <row r="59" spans="1:20" s="12" customFormat="1" ht="29.25" customHeight="1" x14ac:dyDescent="0.25">
      <c r="A59" s="54">
        <v>32912645</v>
      </c>
      <c r="B59" s="47" t="s">
        <v>652</v>
      </c>
      <c r="C59" s="75" t="s">
        <v>8</v>
      </c>
      <c r="D59" s="15" t="s">
        <v>3</v>
      </c>
      <c r="E59" s="106">
        <v>40667</v>
      </c>
      <c r="F59" s="71">
        <f t="shared" ca="1" si="1"/>
        <v>13</v>
      </c>
      <c r="G59" s="76" t="s">
        <v>72</v>
      </c>
      <c r="H59" s="18" t="s">
        <v>62</v>
      </c>
      <c r="I59" s="79" t="s">
        <v>653</v>
      </c>
      <c r="J59" s="77">
        <v>747.42</v>
      </c>
      <c r="K59" s="77">
        <v>747.42</v>
      </c>
      <c r="L59" s="77">
        <v>747.42</v>
      </c>
      <c r="M59" s="77">
        <v>747.42</v>
      </c>
      <c r="N59" s="77">
        <v>747.42</v>
      </c>
      <c r="O59" s="77">
        <v>747.42</v>
      </c>
      <c r="P59" s="77">
        <v>747.42</v>
      </c>
      <c r="Q59" s="77">
        <v>747.42</v>
      </c>
      <c r="R59" s="77">
        <v>747.42</v>
      </c>
      <c r="S59" s="77">
        <v>747.42</v>
      </c>
      <c r="T59" s="82">
        <f t="shared" si="2"/>
        <v>7474.2</v>
      </c>
    </row>
    <row r="60" spans="1:20" s="12" customFormat="1" ht="29.25" customHeight="1" x14ac:dyDescent="0.25">
      <c r="A60" s="54">
        <v>32901942</v>
      </c>
      <c r="B60" s="47" t="s">
        <v>654</v>
      </c>
      <c r="C60" s="75" t="s">
        <v>491</v>
      </c>
      <c r="D60" s="15" t="s">
        <v>3</v>
      </c>
      <c r="E60" s="106" t="s">
        <v>655</v>
      </c>
      <c r="F60" s="71">
        <f t="shared" ca="1" si="1"/>
        <v>13</v>
      </c>
      <c r="G60" s="76" t="s">
        <v>72</v>
      </c>
      <c r="H60" s="18" t="s">
        <v>561</v>
      </c>
      <c r="I60" s="79" t="s">
        <v>656</v>
      </c>
      <c r="J60" s="77">
        <v>747.42</v>
      </c>
      <c r="K60" s="77">
        <v>747.42</v>
      </c>
      <c r="L60" s="77">
        <v>747.42</v>
      </c>
      <c r="M60" s="77">
        <v>747.42</v>
      </c>
      <c r="N60" s="77">
        <v>747.42</v>
      </c>
      <c r="O60" s="77">
        <v>747.42</v>
      </c>
      <c r="P60" s="77">
        <v>747.42</v>
      </c>
      <c r="Q60" s="77">
        <v>747.42</v>
      </c>
      <c r="R60" s="77">
        <v>747.42</v>
      </c>
      <c r="S60" s="77">
        <v>747.42</v>
      </c>
      <c r="T60" s="82">
        <f t="shared" si="2"/>
        <v>7474.2</v>
      </c>
    </row>
    <row r="61" spans="1:20" s="12" customFormat="1" ht="29.25" customHeight="1" x14ac:dyDescent="0.25">
      <c r="A61" s="54">
        <v>32902143</v>
      </c>
      <c r="B61" s="47" t="s">
        <v>657</v>
      </c>
      <c r="C61" s="75" t="s">
        <v>8</v>
      </c>
      <c r="D61" s="15" t="s">
        <v>3</v>
      </c>
      <c r="E61" s="106">
        <v>41061</v>
      </c>
      <c r="F61" s="71">
        <f t="shared" ca="1" si="1"/>
        <v>12</v>
      </c>
      <c r="G61" s="76" t="s">
        <v>72</v>
      </c>
      <c r="H61" s="18" t="s">
        <v>29</v>
      </c>
      <c r="I61" s="79" t="s">
        <v>658</v>
      </c>
      <c r="J61" s="77">
        <v>747.42</v>
      </c>
      <c r="K61" s="77">
        <v>747.42</v>
      </c>
      <c r="L61" s="77">
        <v>747.42</v>
      </c>
      <c r="M61" s="77">
        <v>747.42</v>
      </c>
      <c r="N61" s="77">
        <v>747.42</v>
      </c>
      <c r="O61" s="77">
        <v>747.42</v>
      </c>
      <c r="P61" s="77">
        <v>747.42</v>
      </c>
      <c r="Q61" s="77">
        <v>747.42</v>
      </c>
      <c r="R61" s="77">
        <v>747.42</v>
      </c>
      <c r="S61" s="77">
        <v>747.42</v>
      </c>
      <c r="T61" s="82">
        <f t="shared" si="2"/>
        <v>7474.2</v>
      </c>
    </row>
    <row r="62" spans="1:20" s="12" customFormat="1" ht="29.25" customHeight="1" x14ac:dyDescent="0.25">
      <c r="A62" s="54">
        <v>32882573</v>
      </c>
      <c r="B62" s="47" t="s">
        <v>659</v>
      </c>
      <c r="C62" s="75" t="s">
        <v>491</v>
      </c>
      <c r="D62" s="15" t="s">
        <v>3</v>
      </c>
      <c r="E62" s="106" t="s">
        <v>660</v>
      </c>
      <c r="F62" s="71">
        <f t="shared" ca="1" si="1"/>
        <v>13</v>
      </c>
      <c r="G62" s="76" t="s">
        <v>72</v>
      </c>
      <c r="H62" s="18" t="s">
        <v>661</v>
      </c>
      <c r="I62" s="79" t="s">
        <v>662</v>
      </c>
      <c r="J62" s="77">
        <v>747.42</v>
      </c>
      <c r="K62" s="77">
        <v>747.42</v>
      </c>
      <c r="L62" s="77">
        <v>747.42</v>
      </c>
      <c r="M62" s="77">
        <v>747.42</v>
      </c>
      <c r="N62" s="77">
        <v>747.42</v>
      </c>
      <c r="O62" s="77">
        <v>747.42</v>
      </c>
      <c r="P62" s="77">
        <v>747.42</v>
      </c>
      <c r="Q62" s="77">
        <v>747.42</v>
      </c>
      <c r="R62" s="77">
        <v>747.42</v>
      </c>
      <c r="S62" s="77">
        <v>747.42</v>
      </c>
      <c r="T62" s="82">
        <f t="shared" si="2"/>
        <v>7474.2</v>
      </c>
    </row>
    <row r="63" spans="1:20" s="12" customFormat="1" ht="29.25" customHeight="1" x14ac:dyDescent="0.25">
      <c r="A63" s="54">
        <v>32928933</v>
      </c>
      <c r="B63" s="47" t="s">
        <v>663</v>
      </c>
      <c r="C63" s="75" t="s">
        <v>491</v>
      </c>
      <c r="D63" s="15" t="s">
        <v>3</v>
      </c>
      <c r="E63" s="106">
        <v>39000</v>
      </c>
      <c r="F63" s="71">
        <f t="shared" ca="1" si="1"/>
        <v>18</v>
      </c>
      <c r="G63" s="76" t="s">
        <v>73</v>
      </c>
      <c r="H63" s="18" t="s">
        <v>66</v>
      </c>
      <c r="I63" s="79" t="s">
        <v>664</v>
      </c>
      <c r="J63" s="77">
        <v>1494.84</v>
      </c>
      <c r="K63" s="77">
        <v>1494.84</v>
      </c>
      <c r="L63" s="77">
        <v>1494.84</v>
      </c>
      <c r="M63" s="77">
        <v>1494.84</v>
      </c>
      <c r="N63" s="77">
        <v>1494.84</v>
      </c>
      <c r="O63" s="77">
        <v>1494.84</v>
      </c>
      <c r="P63" s="77">
        <v>1494.84</v>
      </c>
      <c r="Q63" s="77">
        <v>1494.84</v>
      </c>
      <c r="R63" s="77">
        <v>1494.84</v>
      </c>
      <c r="S63" s="77">
        <v>1494.84</v>
      </c>
      <c r="T63" s="82">
        <f t="shared" si="2"/>
        <v>14948.4</v>
      </c>
    </row>
    <row r="64" spans="1:20" s="12" customFormat="1" ht="29.25" customHeight="1" x14ac:dyDescent="0.25">
      <c r="A64" s="54">
        <v>32946807</v>
      </c>
      <c r="B64" s="47" t="s">
        <v>665</v>
      </c>
      <c r="C64" s="75" t="s">
        <v>8</v>
      </c>
      <c r="D64" s="15" t="s">
        <v>3</v>
      </c>
      <c r="E64" s="106" t="s">
        <v>666</v>
      </c>
      <c r="F64" s="71">
        <f t="shared" ca="1" si="1"/>
        <v>16</v>
      </c>
      <c r="G64" s="76" t="s">
        <v>73</v>
      </c>
      <c r="H64" s="18" t="s">
        <v>667</v>
      </c>
      <c r="I64" s="79" t="s">
        <v>668</v>
      </c>
      <c r="J64" s="77">
        <v>747.42</v>
      </c>
      <c r="K64" s="77">
        <v>747.42</v>
      </c>
      <c r="L64" s="77">
        <v>747.42</v>
      </c>
      <c r="M64" s="77">
        <v>747.42</v>
      </c>
      <c r="N64" s="77">
        <v>747.42</v>
      </c>
      <c r="O64" s="77">
        <v>747.42</v>
      </c>
      <c r="P64" s="77">
        <v>747.42</v>
      </c>
      <c r="Q64" s="77">
        <v>747.42</v>
      </c>
      <c r="R64" s="77">
        <v>747.42</v>
      </c>
      <c r="S64" s="77">
        <v>747.42</v>
      </c>
      <c r="T64" s="82">
        <f t="shared" si="2"/>
        <v>7474.2</v>
      </c>
    </row>
    <row r="65" spans="1:20" s="12" customFormat="1" ht="29.25" customHeight="1" x14ac:dyDescent="0.25">
      <c r="A65" s="54">
        <v>32923588</v>
      </c>
      <c r="B65" s="47" t="s">
        <v>669</v>
      </c>
      <c r="C65" s="75" t="s">
        <v>491</v>
      </c>
      <c r="D65" s="15" t="s">
        <v>3</v>
      </c>
      <c r="E65" s="107">
        <v>36440</v>
      </c>
      <c r="F65" s="71">
        <f t="shared" ca="1" si="1"/>
        <v>25</v>
      </c>
      <c r="G65" s="76" t="s">
        <v>73</v>
      </c>
      <c r="H65" s="18" t="s">
        <v>446</v>
      </c>
      <c r="I65" s="79" t="s">
        <v>670</v>
      </c>
      <c r="J65" s="77">
        <v>2242.27</v>
      </c>
      <c r="K65" s="77">
        <v>2242.27</v>
      </c>
      <c r="L65" s="77">
        <v>2242.27</v>
      </c>
      <c r="M65" s="77">
        <v>2242.27</v>
      </c>
      <c r="N65" s="77">
        <v>2242.27</v>
      </c>
      <c r="O65" s="77">
        <v>2242.27</v>
      </c>
      <c r="P65" s="77">
        <v>2242.27</v>
      </c>
      <c r="Q65" s="77">
        <v>2242.27</v>
      </c>
      <c r="R65" s="77">
        <v>2242.27</v>
      </c>
      <c r="S65" s="77" t="s">
        <v>186</v>
      </c>
      <c r="T65" s="82">
        <f t="shared" si="2"/>
        <v>20180.43</v>
      </c>
    </row>
    <row r="66" spans="1:20" s="12" customFormat="1" ht="29.25" customHeight="1" x14ac:dyDescent="0.25">
      <c r="A66" s="54">
        <v>32946466</v>
      </c>
      <c r="B66" s="47" t="s">
        <v>671</v>
      </c>
      <c r="C66" s="75" t="s">
        <v>5</v>
      </c>
      <c r="D66" s="15" t="s">
        <v>3</v>
      </c>
      <c r="E66" s="103" t="s">
        <v>672</v>
      </c>
      <c r="F66" s="71">
        <f t="shared" ca="1" si="1"/>
        <v>16</v>
      </c>
      <c r="G66" s="76" t="s">
        <v>73</v>
      </c>
      <c r="H66" s="18" t="s">
        <v>673</v>
      </c>
      <c r="I66" s="79" t="s">
        <v>674</v>
      </c>
      <c r="J66" s="77">
        <v>747.42</v>
      </c>
      <c r="K66" s="77">
        <v>747.42</v>
      </c>
      <c r="L66" s="77">
        <v>747.42</v>
      </c>
      <c r="M66" s="77">
        <v>747.42</v>
      </c>
      <c r="N66" s="77">
        <v>747.42</v>
      </c>
      <c r="O66" s="77">
        <v>747.42</v>
      </c>
      <c r="P66" s="77">
        <v>747.42</v>
      </c>
      <c r="Q66" s="77">
        <v>747.42</v>
      </c>
      <c r="R66" s="77">
        <v>747.42</v>
      </c>
      <c r="S66" s="77">
        <v>747.42</v>
      </c>
      <c r="T66" s="82">
        <f t="shared" ref="T66:T97" si="3">SUM(J66:S66)</f>
        <v>7474.2</v>
      </c>
    </row>
    <row r="67" spans="1:20" s="12" customFormat="1" ht="29.25" customHeight="1" x14ac:dyDescent="0.25">
      <c r="A67" s="54">
        <v>32945440</v>
      </c>
      <c r="B67" s="47" t="s">
        <v>675</v>
      </c>
      <c r="C67" s="84" t="s">
        <v>15</v>
      </c>
      <c r="D67" s="15" t="s">
        <v>3</v>
      </c>
      <c r="E67" s="106" t="s">
        <v>676</v>
      </c>
      <c r="F67" s="71">
        <f t="shared" ref="F67:F130" ca="1" si="4">DATEDIF(E67, TODAY(), "Y")</f>
        <v>14</v>
      </c>
      <c r="G67" s="76" t="s">
        <v>73</v>
      </c>
      <c r="H67" s="18" t="s">
        <v>677</v>
      </c>
      <c r="I67" s="79" t="s">
        <v>678</v>
      </c>
      <c r="J67" s="77">
        <v>747.42</v>
      </c>
      <c r="K67" s="77">
        <v>747.42</v>
      </c>
      <c r="L67" s="77">
        <v>747.42</v>
      </c>
      <c r="M67" s="77">
        <v>747.42</v>
      </c>
      <c r="N67" s="77">
        <v>747.42</v>
      </c>
      <c r="O67" s="77">
        <v>747.42</v>
      </c>
      <c r="P67" s="77">
        <v>747.42</v>
      </c>
      <c r="Q67" s="77">
        <v>747.42</v>
      </c>
      <c r="R67" s="77">
        <v>747.42</v>
      </c>
      <c r="S67" s="77">
        <v>747.42</v>
      </c>
      <c r="T67" s="78">
        <f t="shared" si="3"/>
        <v>7474.2</v>
      </c>
    </row>
    <row r="68" spans="1:20" s="57" customFormat="1" ht="29.25" customHeight="1" x14ac:dyDescent="0.25">
      <c r="A68" s="54">
        <v>32947381</v>
      </c>
      <c r="B68" s="47" t="s">
        <v>679</v>
      </c>
      <c r="C68" s="75" t="s">
        <v>15</v>
      </c>
      <c r="D68" s="15" t="s">
        <v>3</v>
      </c>
      <c r="E68" s="106">
        <v>38300</v>
      </c>
      <c r="F68" s="71">
        <f t="shared" ca="1" si="4"/>
        <v>20</v>
      </c>
      <c r="G68" s="76" t="s">
        <v>72</v>
      </c>
      <c r="H68" s="18" t="s">
        <v>680</v>
      </c>
      <c r="I68" s="79" t="s">
        <v>681</v>
      </c>
      <c r="J68" s="77">
        <v>1494.84</v>
      </c>
      <c r="K68" s="77">
        <v>1494.84</v>
      </c>
      <c r="L68" s="77">
        <v>1494.84</v>
      </c>
      <c r="M68" s="77">
        <v>1494.84</v>
      </c>
      <c r="N68" s="77">
        <v>1494.84</v>
      </c>
      <c r="O68" s="77">
        <v>1494.84</v>
      </c>
      <c r="P68" s="77">
        <v>1494.84</v>
      </c>
      <c r="Q68" s="77">
        <v>1494.84</v>
      </c>
      <c r="R68" s="77">
        <v>1494.84</v>
      </c>
      <c r="S68" s="77">
        <v>1494.84</v>
      </c>
      <c r="T68" s="82">
        <f t="shared" si="3"/>
        <v>14948.4</v>
      </c>
    </row>
    <row r="69" spans="1:20" s="12" customFormat="1" ht="29.25" customHeight="1" x14ac:dyDescent="0.25">
      <c r="A69" s="54">
        <v>32943454</v>
      </c>
      <c r="B69" s="47" t="s">
        <v>682</v>
      </c>
      <c r="C69" s="75" t="s">
        <v>491</v>
      </c>
      <c r="D69" s="15" t="s">
        <v>3</v>
      </c>
      <c r="E69" s="107">
        <v>37884</v>
      </c>
      <c r="F69" s="71">
        <f t="shared" ca="1" si="4"/>
        <v>21</v>
      </c>
      <c r="G69" s="76" t="s">
        <v>73</v>
      </c>
      <c r="H69" s="18" t="s">
        <v>64</v>
      </c>
      <c r="I69" s="79" t="s">
        <v>683</v>
      </c>
      <c r="J69" s="77">
        <v>1494.84</v>
      </c>
      <c r="K69" s="77">
        <v>1494.84</v>
      </c>
      <c r="L69" s="77">
        <v>1494.84</v>
      </c>
      <c r="M69" s="77">
        <v>1494.84</v>
      </c>
      <c r="N69" s="77">
        <v>1494.84</v>
      </c>
      <c r="O69" s="77">
        <v>1494.84</v>
      </c>
      <c r="P69" s="77">
        <v>1494.84</v>
      </c>
      <c r="Q69" s="77">
        <v>1494.84</v>
      </c>
      <c r="R69" s="77">
        <v>2242.27</v>
      </c>
      <c r="S69" s="77">
        <v>2242.27</v>
      </c>
      <c r="T69" s="82">
        <f t="shared" si="3"/>
        <v>16443.259999999998</v>
      </c>
    </row>
    <row r="70" spans="1:20" s="12" customFormat="1" ht="29.25" customHeight="1" x14ac:dyDescent="0.25">
      <c r="A70" s="54">
        <v>32943361</v>
      </c>
      <c r="B70" s="47" t="s">
        <v>684</v>
      </c>
      <c r="C70" s="75" t="s">
        <v>491</v>
      </c>
      <c r="D70" s="15" t="s">
        <v>3</v>
      </c>
      <c r="E70" s="107">
        <v>37867</v>
      </c>
      <c r="F70" s="71">
        <f t="shared" ca="1" si="4"/>
        <v>21</v>
      </c>
      <c r="G70" s="76" t="s">
        <v>73</v>
      </c>
      <c r="H70" s="18" t="s">
        <v>685</v>
      </c>
      <c r="I70" s="79" t="s">
        <v>686</v>
      </c>
      <c r="J70" s="77">
        <v>1494.84</v>
      </c>
      <c r="K70" s="77">
        <v>1494.84</v>
      </c>
      <c r="L70" s="77">
        <v>1494.84</v>
      </c>
      <c r="M70" s="77">
        <v>1494.84</v>
      </c>
      <c r="N70" s="77">
        <v>1494.84</v>
      </c>
      <c r="O70" s="77">
        <v>1494.84</v>
      </c>
      <c r="P70" s="77">
        <v>1494.84</v>
      </c>
      <c r="Q70" s="77">
        <v>1494.84</v>
      </c>
      <c r="R70" s="77">
        <v>2242.27</v>
      </c>
      <c r="S70" s="77">
        <v>2242.27</v>
      </c>
      <c r="T70" s="82">
        <f t="shared" si="3"/>
        <v>16443.259999999998</v>
      </c>
    </row>
    <row r="71" spans="1:20" s="12" customFormat="1" ht="29.25" customHeight="1" x14ac:dyDescent="0.25">
      <c r="A71" s="54">
        <v>32876077</v>
      </c>
      <c r="B71" s="47" t="s">
        <v>687</v>
      </c>
      <c r="C71" s="75" t="s">
        <v>15</v>
      </c>
      <c r="D71" s="15" t="s">
        <v>3</v>
      </c>
      <c r="E71" s="106" t="s">
        <v>688</v>
      </c>
      <c r="F71" s="71">
        <f t="shared" ca="1" si="4"/>
        <v>13</v>
      </c>
      <c r="G71" s="76" t="s">
        <v>73</v>
      </c>
      <c r="H71" s="18" t="s">
        <v>689</v>
      </c>
      <c r="I71" s="79" t="s">
        <v>690</v>
      </c>
      <c r="J71" s="77">
        <v>747.42</v>
      </c>
      <c r="K71" s="77">
        <v>747.42</v>
      </c>
      <c r="L71" s="77">
        <v>747.42</v>
      </c>
      <c r="M71" s="77">
        <v>747.42</v>
      </c>
      <c r="N71" s="77">
        <v>747.42</v>
      </c>
      <c r="O71" s="77">
        <v>747.42</v>
      </c>
      <c r="P71" s="77">
        <v>747.42</v>
      </c>
      <c r="Q71" s="77">
        <v>747.42</v>
      </c>
      <c r="R71" s="77">
        <v>747.42</v>
      </c>
      <c r="S71" s="77">
        <v>747.42</v>
      </c>
      <c r="T71" s="82">
        <f t="shared" si="3"/>
        <v>7474.2</v>
      </c>
    </row>
    <row r="72" spans="1:20" s="12" customFormat="1" ht="29.25" customHeight="1" x14ac:dyDescent="0.25">
      <c r="A72" s="54">
        <v>32945719</v>
      </c>
      <c r="B72" s="47" t="s">
        <v>691</v>
      </c>
      <c r="C72" s="75" t="s">
        <v>15</v>
      </c>
      <c r="D72" s="15" t="s">
        <v>3</v>
      </c>
      <c r="E72" s="107">
        <v>39105</v>
      </c>
      <c r="F72" s="71">
        <f t="shared" ca="1" si="4"/>
        <v>18</v>
      </c>
      <c r="G72" s="76" t="s">
        <v>72</v>
      </c>
      <c r="H72" s="18" t="s">
        <v>81</v>
      </c>
      <c r="I72" s="79" t="s">
        <v>692</v>
      </c>
      <c r="J72" s="77">
        <v>1494.84</v>
      </c>
      <c r="K72" s="77">
        <v>1494.84</v>
      </c>
      <c r="L72" s="77">
        <v>1494.84</v>
      </c>
      <c r="M72" s="77">
        <v>1494.84</v>
      </c>
      <c r="N72" s="77">
        <v>1494.84</v>
      </c>
      <c r="O72" s="77">
        <v>1494.84</v>
      </c>
      <c r="P72" s="77">
        <v>1494.84</v>
      </c>
      <c r="Q72" s="77">
        <v>1494.84</v>
      </c>
      <c r="R72" s="77">
        <v>1494.84</v>
      </c>
      <c r="S72" s="77">
        <v>1494.84</v>
      </c>
      <c r="T72" s="82">
        <f t="shared" si="3"/>
        <v>14948.4</v>
      </c>
    </row>
    <row r="73" spans="1:20" s="12" customFormat="1" ht="29.25" customHeight="1" x14ac:dyDescent="0.25">
      <c r="A73" s="54">
        <v>32948378</v>
      </c>
      <c r="B73" s="47" t="s">
        <v>693</v>
      </c>
      <c r="C73" s="75" t="s">
        <v>15</v>
      </c>
      <c r="D73" s="15" t="s">
        <v>3</v>
      </c>
      <c r="E73" s="107">
        <v>39389</v>
      </c>
      <c r="F73" s="71">
        <f t="shared" ca="1" si="4"/>
        <v>17</v>
      </c>
      <c r="G73" s="76" t="s">
        <v>73</v>
      </c>
      <c r="H73" s="18" t="s">
        <v>694</v>
      </c>
      <c r="I73" s="79" t="s">
        <v>695</v>
      </c>
      <c r="J73" s="77">
        <v>747.42</v>
      </c>
      <c r="K73" s="77">
        <v>747.42</v>
      </c>
      <c r="L73" s="77">
        <v>747.42</v>
      </c>
      <c r="M73" s="77">
        <v>747.42</v>
      </c>
      <c r="N73" s="77">
        <v>747.42</v>
      </c>
      <c r="O73" s="77">
        <v>747.42</v>
      </c>
      <c r="P73" s="77">
        <v>747.42</v>
      </c>
      <c r="Q73" s="77">
        <v>747.42</v>
      </c>
      <c r="R73" s="77">
        <v>747.42</v>
      </c>
      <c r="S73" s="77">
        <v>747.42</v>
      </c>
      <c r="T73" s="82">
        <f t="shared" si="3"/>
        <v>7474.2</v>
      </c>
    </row>
    <row r="74" spans="1:20" s="12" customFormat="1" ht="29.25" customHeight="1" x14ac:dyDescent="0.25">
      <c r="A74" s="54">
        <v>32923490</v>
      </c>
      <c r="B74" s="47" t="s">
        <v>696</v>
      </c>
      <c r="C74" s="75" t="s">
        <v>4</v>
      </c>
      <c r="D74" s="15" t="s">
        <v>3</v>
      </c>
      <c r="E74" s="106" t="s">
        <v>697</v>
      </c>
      <c r="F74" s="71">
        <f t="shared" ca="1" si="4"/>
        <v>12</v>
      </c>
      <c r="G74" s="76" t="s">
        <v>73</v>
      </c>
      <c r="H74" s="18" t="s">
        <v>698</v>
      </c>
      <c r="I74" s="79" t="s">
        <v>699</v>
      </c>
      <c r="J74" s="77">
        <v>747.42</v>
      </c>
      <c r="K74" s="77">
        <v>747.42</v>
      </c>
      <c r="L74" s="77">
        <v>747.42</v>
      </c>
      <c r="M74" s="77">
        <v>747.42</v>
      </c>
      <c r="N74" s="77">
        <v>747.42</v>
      </c>
      <c r="O74" s="77">
        <v>747.42</v>
      </c>
      <c r="P74" s="77">
        <v>747.42</v>
      </c>
      <c r="Q74" s="77">
        <v>747.42</v>
      </c>
      <c r="R74" s="77">
        <v>747.42</v>
      </c>
      <c r="S74" s="77">
        <v>747.42</v>
      </c>
      <c r="T74" s="78">
        <f t="shared" si="3"/>
        <v>7474.2</v>
      </c>
    </row>
    <row r="75" spans="1:20" s="12" customFormat="1" ht="29.25" customHeight="1" x14ac:dyDescent="0.25">
      <c r="A75" s="54">
        <v>32904708</v>
      </c>
      <c r="B75" s="47" t="s">
        <v>700</v>
      </c>
      <c r="C75" s="75" t="s">
        <v>8</v>
      </c>
      <c r="D75" s="15" t="s">
        <v>3</v>
      </c>
      <c r="E75" s="106" t="s">
        <v>701</v>
      </c>
      <c r="F75" s="71">
        <f t="shared" ca="1" si="4"/>
        <v>10</v>
      </c>
      <c r="G75" s="76" t="s">
        <v>73</v>
      </c>
      <c r="H75" s="18" t="s">
        <v>702</v>
      </c>
      <c r="I75" s="79" t="s">
        <v>88</v>
      </c>
      <c r="J75" s="77">
        <v>747.42</v>
      </c>
      <c r="K75" s="77">
        <v>747.42</v>
      </c>
      <c r="L75" s="77">
        <v>747.42</v>
      </c>
      <c r="M75" s="77">
        <v>747.42</v>
      </c>
      <c r="N75" s="77">
        <v>747.42</v>
      </c>
      <c r="O75" s="77">
        <v>747.42</v>
      </c>
      <c r="P75" s="77">
        <v>747.42</v>
      </c>
      <c r="Q75" s="77">
        <v>747.42</v>
      </c>
      <c r="R75" s="77">
        <v>747.42</v>
      </c>
      <c r="S75" s="77">
        <v>747.42</v>
      </c>
      <c r="T75" s="80">
        <f t="shared" si="3"/>
        <v>7474.2</v>
      </c>
    </row>
    <row r="76" spans="1:20" s="12" customFormat="1" ht="29.25" customHeight="1" x14ac:dyDescent="0.25">
      <c r="A76" s="54">
        <v>32945300</v>
      </c>
      <c r="B76" s="47" t="s">
        <v>703</v>
      </c>
      <c r="C76" s="75" t="s">
        <v>8</v>
      </c>
      <c r="D76" s="15" t="s">
        <v>3</v>
      </c>
      <c r="E76" s="106" t="s">
        <v>508</v>
      </c>
      <c r="F76" s="71">
        <f t="shared" ca="1" si="4"/>
        <v>14</v>
      </c>
      <c r="G76" s="76" t="s">
        <v>73</v>
      </c>
      <c r="H76" s="18" t="s">
        <v>704</v>
      </c>
      <c r="I76" s="79" t="s">
        <v>705</v>
      </c>
      <c r="J76" s="77">
        <v>747.42</v>
      </c>
      <c r="K76" s="77">
        <v>747.42</v>
      </c>
      <c r="L76" s="77">
        <v>747.42</v>
      </c>
      <c r="M76" s="77">
        <v>747.42</v>
      </c>
      <c r="N76" s="77">
        <v>747.42</v>
      </c>
      <c r="O76" s="77">
        <v>747.42</v>
      </c>
      <c r="P76" s="77">
        <v>747.42</v>
      </c>
      <c r="Q76" s="77">
        <v>747.42</v>
      </c>
      <c r="R76" s="77">
        <v>747.42</v>
      </c>
      <c r="S76" s="77">
        <v>747.42</v>
      </c>
      <c r="T76" s="80">
        <f t="shared" si="3"/>
        <v>7474.2</v>
      </c>
    </row>
    <row r="77" spans="1:20" s="12" customFormat="1" ht="29.25" customHeight="1" x14ac:dyDescent="0.25">
      <c r="A77" s="54">
        <v>32943282</v>
      </c>
      <c r="B77" s="47" t="s">
        <v>706</v>
      </c>
      <c r="C77" s="75" t="s">
        <v>491</v>
      </c>
      <c r="D77" s="15" t="s">
        <v>3</v>
      </c>
      <c r="E77" s="103" t="s">
        <v>707</v>
      </c>
      <c r="F77" s="71">
        <f t="shared" ca="1" si="4"/>
        <v>23</v>
      </c>
      <c r="G77" s="76" t="s">
        <v>73</v>
      </c>
      <c r="H77" s="18" t="s">
        <v>708</v>
      </c>
      <c r="I77" s="79" t="s">
        <v>709</v>
      </c>
      <c r="J77" s="77">
        <v>2242.27</v>
      </c>
      <c r="K77" s="77">
        <v>2242.27</v>
      </c>
      <c r="L77" s="77">
        <v>2242.27</v>
      </c>
      <c r="M77" s="77">
        <v>2242.27</v>
      </c>
      <c r="N77" s="77">
        <v>2242.27</v>
      </c>
      <c r="O77" s="77">
        <v>2242.27</v>
      </c>
      <c r="P77" s="77">
        <v>2242.27</v>
      </c>
      <c r="Q77" s="77">
        <v>2242.27</v>
      </c>
      <c r="R77" s="77">
        <v>2242.27</v>
      </c>
      <c r="S77" s="77">
        <v>2242.27</v>
      </c>
      <c r="T77" s="80">
        <f t="shared" si="3"/>
        <v>22422.7</v>
      </c>
    </row>
    <row r="78" spans="1:20" s="12" customFormat="1" ht="29.25" customHeight="1" x14ac:dyDescent="0.25">
      <c r="A78" s="54">
        <v>32937397</v>
      </c>
      <c r="B78" s="47" t="s">
        <v>710</v>
      </c>
      <c r="C78" s="75" t="s">
        <v>8</v>
      </c>
      <c r="D78" s="15" t="s">
        <v>3</v>
      </c>
      <c r="E78" s="106" t="s">
        <v>711</v>
      </c>
      <c r="F78" s="71">
        <f t="shared" ca="1" si="4"/>
        <v>15</v>
      </c>
      <c r="G78" s="76" t="s">
        <v>72</v>
      </c>
      <c r="H78" s="18" t="s">
        <v>505</v>
      </c>
      <c r="I78" s="79" t="s">
        <v>712</v>
      </c>
      <c r="J78" s="77">
        <v>747.42</v>
      </c>
      <c r="K78" s="77">
        <v>747.42</v>
      </c>
      <c r="L78" s="77">
        <v>747.42</v>
      </c>
      <c r="M78" s="77">
        <v>747.42</v>
      </c>
      <c r="N78" s="77">
        <v>747.42</v>
      </c>
      <c r="O78" s="77">
        <v>747.42</v>
      </c>
      <c r="P78" s="77">
        <v>747.42</v>
      </c>
      <c r="Q78" s="77">
        <v>747.42</v>
      </c>
      <c r="R78" s="77">
        <v>747.42</v>
      </c>
      <c r="S78" s="77">
        <v>747.42</v>
      </c>
      <c r="T78" s="80">
        <f t="shared" si="3"/>
        <v>7474.2</v>
      </c>
    </row>
    <row r="79" spans="1:20" s="12" customFormat="1" ht="29.25" customHeight="1" x14ac:dyDescent="0.25">
      <c r="A79" s="54">
        <v>32946675</v>
      </c>
      <c r="B79" s="47" t="s">
        <v>713</v>
      </c>
      <c r="C79" s="75" t="s">
        <v>11</v>
      </c>
      <c r="D79" s="15" t="s">
        <v>3</v>
      </c>
      <c r="E79" s="106" t="s">
        <v>714</v>
      </c>
      <c r="F79" s="71">
        <f t="shared" ca="1" si="4"/>
        <v>20</v>
      </c>
      <c r="G79" s="76" t="s">
        <v>72</v>
      </c>
      <c r="H79" s="18" t="s">
        <v>89</v>
      </c>
      <c r="I79" s="79" t="s">
        <v>715</v>
      </c>
      <c r="J79" s="77">
        <v>1494.84</v>
      </c>
      <c r="K79" s="77">
        <v>1494.84</v>
      </c>
      <c r="L79" s="77">
        <v>1494.84</v>
      </c>
      <c r="M79" s="77">
        <v>1494.84</v>
      </c>
      <c r="N79" s="77">
        <v>1494.84</v>
      </c>
      <c r="O79" s="77">
        <v>1494.84</v>
      </c>
      <c r="P79" s="77">
        <v>1494.84</v>
      </c>
      <c r="Q79" s="77">
        <v>1494.84</v>
      </c>
      <c r="R79" s="77">
        <v>1494.84</v>
      </c>
      <c r="S79" s="77">
        <v>1494.84</v>
      </c>
      <c r="T79" s="82">
        <f t="shared" si="3"/>
        <v>14948.4</v>
      </c>
    </row>
    <row r="80" spans="1:20" s="12" customFormat="1" ht="29.25" customHeight="1" x14ac:dyDescent="0.25">
      <c r="A80" s="54">
        <v>32922580</v>
      </c>
      <c r="B80" s="47" t="s">
        <v>716</v>
      </c>
      <c r="C80" s="75" t="s">
        <v>481</v>
      </c>
      <c r="D80" s="15" t="s">
        <v>3</v>
      </c>
      <c r="E80" s="103">
        <v>41949</v>
      </c>
      <c r="F80" s="71">
        <f t="shared" ca="1" si="4"/>
        <v>10</v>
      </c>
      <c r="G80" s="76" t="s">
        <v>72</v>
      </c>
      <c r="H80" s="18" t="s">
        <v>114</v>
      </c>
      <c r="I80" s="79" t="s">
        <v>717</v>
      </c>
      <c r="J80" s="77">
        <v>747.42</v>
      </c>
      <c r="K80" s="77">
        <v>747.42</v>
      </c>
      <c r="L80" s="77">
        <v>747.42</v>
      </c>
      <c r="M80" s="77">
        <v>747.42</v>
      </c>
      <c r="N80" s="77">
        <v>747.42</v>
      </c>
      <c r="O80" s="77">
        <v>747.42</v>
      </c>
      <c r="P80" s="77">
        <v>747.42</v>
      </c>
      <c r="Q80" s="77">
        <v>747.42</v>
      </c>
      <c r="R80" s="77">
        <v>747.42</v>
      </c>
      <c r="S80" s="77">
        <v>747.42</v>
      </c>
      <c r="T80" s="78">
        <f t="shared" si="3"/>
        <v>7474.2</v>
      </c>
    </row>
    <row r="81" spans="1:20" s="12" customFormat="1" ht="29.25" customHeight="1" x14ac:dyDescent="0.25">
      <c r="A81" s="50">
        <v>32884948</v>
      </c>
      <c r="B81" s="47" t="s">
        <v>718</v>
      </c>
      <c r="C81" s="75" t="s">
        <v>491</v>
      </c>
      <c r="D81" s="15" t="s">
        <v>3</v>
      </c>
      <c r="E81" s="106" t="s">
        <v>544</v>
      </c>
      <c r="F81" s="71">
        <f t="shared" ca="1" si="4"/>
        <v>11</v>
      </c>
      <c r="G81" s="76" t="s">
        <v>72</v>
      </c>
      <c r="H81" s="18" t="s">
        <v>49</v>
      </c>
      <c r="I81" s="79" t="s">
        <v>719</v>
      </c>
      <c r="J81" s="77">
        <v>747.42</v>
      </c>
      <c r="K81" s="77">
        <v>747.42</v>
      </c>
      <c r="L81" s="77">
        <v>747.42</v>
      </c>
      <c r="M81" s="77">
        <v>747.42</v>
      </c>
      <c r="N81" s="77">
        <v>747.42</v>
      </c>
      <c r="O81" s="77">
        <v>747.42</v>
      </c>
      <c r="P81" s="77">
        <v>747.42</v>
      </c>
      <c r="Q81" s="77">
        <v>747.42</v>
      </c>
      <c r="R81" s="77">
        <v>747.42</v>
      </c>
      <c r="S81" s="77">
        <v>747.42</v>
      </c>
      <c r="T81" s="82">
        <f t="shared" si="3"/>
        <v>7474.2</v>
      </c>
    </row>
    <row r="82" spans="1:20" s="12" customFormat="1" ht="29.25" customHeight="1" x14ac:dyDescent="0.25">
      <c r="A82" s="50">
        <v>32881462</v>
      </c>
      <c r="B82" s="47" t="s">
        <v>720</v>
      </c>
      <c r="C82" s="75" t="s">
        <v>8</v>
      </c>
      <c r="D82" s="15" t="s">
        <v>3</v>
      </c>
      <c r="E82" s="106" t="s">
        <v>721</v>
      </c>
      <c r="F82" s="71">
        <f t="shared" ca="1" si="4"/>
        <v>14</v>
      </c>
      <c r="G82" s="76" t="s">
        <v>72</v>
      </c>
      <c r="H82" s="18" t="s">
        <v>53</v>
      </c>
      <c r="I82" s="79" t="s">
        <v>722</v>
      </c>
      <c r="J82" s="77">
        <v>747.42</v>
      </c>
      <c r="K82" s="77">
        <v>747.42</v>
      </c>
      <c r="L82" s="77">
        <v>747.42</v>
      </c>
      <c r="M82" s="77">
        <v>747.42</v>
      </c>
      <c r="N82" s="77">
        <v>747.42</v>
      </c>
      <c r="O82" s="77">
        <v>747.42</v>
      </c>
      <c r="P82" s="77">
        <v>747.42</v>
      </c>
      <c r="Q82" s="77">
        <v>747.42</v>
      </c>
      <c r="R82" s="77">
        <v>747.42</v>
      </c>
      <c r="S82" s="77">
        <v>747.42</v>
      </c>
      <c r="T82" s="82">
        <f t="shared" si="3"/>
        <v>7474.2</v>
      </c>
    </row>
    <row r="83" spans="1:20" s="12" customFormat="1" ht="29.25" customHeight="1" x14ac:dyDescent="0.25">
      <c r="A83" s="50">
        <v>32906272</v>
      </c>
      <c r="B83" s="47" t="s">
        <v>723</v>
      </c>
      <c r="C83" s="75" t="s">
        <v>15</v>
      </c>
      <c r="D83" s="15" t="s">
        <v>3</v>
      </c>
      <c r="E83" s="106" t="s">
        <v>724</v>
      </c>
      <c r="F83" s="71">
        <f t="shared" ca="1" si="4"/>
        <v>13</v>
      </c>
      <c r="G83" s="76" t="s">
        <v>73</v>
      </c>
      <c r="H83" s="18" t="s">
        <v>430</v>
      </c>
      <c r="I83" s="79" t="s">
        <v>725</v>
      </c>
      <c r="J83" s="77">
        <v>747.42</v>
      </c>
      <c r="K83" s="77">
        <v>747.42</v>
      </c>
      <c r="L83" s="77">
        <v>747.42</v>
      </c>
      <c r="M83" s="77">
        <v>747.42</v>
      </c>
      <c r="N83" s="77">
        <v>747.42</v>
      </c>
      <c r="O83" s="77">
        <v>747.42</v>
      </c>
      <c r="P83" s="77">
        <v>747.42</v>
      </c>
      <c r="Q83" s="77">
        <v>747.42</v>
      </c>
      <c r="R83" s="77">
        <v>747.42</v>
      </c>
      <c r="S83" s="77">
        <v>747.42</v>
      </c>
      <c r="T83" s="82">
        <f t="shared" si="3"/>
        <v>7474.2</v>
      </c>
    </row>
    <row r="84" spans="1:20" s="12" customFormat="1" ht="29.25" customHeight="1" x14ac:dyDescent="0.25">
      <c r="A84" s="50">
        <v>32946182</v>
      </c>
      <c r="B84" s="47" t="s">
        <v>726</v>
      </c>
      <c r="C84" s="75" t="s">
        <v>481</v>
      </c>
      <c r="D84" s="15" t="s">
        <v>3</v>
      </c>
      <c r="E84" s="106">
        <v>41465</v>
      </c>
      <c r="F84" s="71">
        <f t="shared" ca="1" si="4"/>
        <v>11</v>
      </c>
      <c r="G84" s="76" t="s">
        <v>72</v>
      </c>
      <c r="H84" s="18" t="s">
        <v>198</v>
      </c>
      <c r="I84" s="79" t="s">
        <v>727</v>
      </c>
      <c r="J84" s="77">
        <v>747.42</v>
      </c>
      <c r="K84" s="77">
        <v>747.42</v>
      </c>
      <c r="L84" s="77">
        <v>747.42</v>
      </c>
      <c r="M84" s="77">
        <v>747.42</v>
      </c>
      <c r="N84" s="77">
        <v>747.42</v>
      </c>
      <c r="O84" s="77">
        <v>747.42</v>
      </c>
      <c r="P84" s="77">
        <v>747.42</v>
      </c>
      <c r="Q84" s="77">
        <v>747.42</v>
      </c>
      <c r="R84" s="77">
        <v>747.42</v>
      </c>
      <c r="S84" s="77">
        <v>747.42</v>
      </c>
      <c r="T84" s="78">
        <f t="shared" si="3"/>
        <v>7474.2</v>
      </c>
    </row>
    <row r="85" spans="1:20" s="12" customFormat="1" ht="29.25" customHeight="1" x14ac:dyDescent="0.25">
      <c r="A85" s="50">
        <v>32942968</v>
      </c>
      <c r="B85" s="47" t="s">
        <v>728</v>
      </c>
      <c r="C85" s="75" t="s">
        <v>491</v>
      </c>
      <c r="D85" s="15" t="s">
        <v>3</v>
      </c>
      <c r="E85" s="107">
        <v>36488</v>
      </c>
      <c r="F85" s="71">
        <f t="shared" ca="1" si="4"/>
        <v>25</v>
      </c>
      <c r="G85" s="76" t="s">
        <v>73</v>
      </c>
      <c r="H85" s="18" t="s">
        <v>555</v>
      </c>
      <c r="I85" s="79" t="s">
        <v>729</v>
      </c>
      <c r="J85" s="77">
        <v>2242.27</v>
      </c>
      <c r="K85" s="77">
        <v>2242.27</v>
      </c>
      <c r="L85" s="77">
        <v>2242.27</v>
      </c>
      <c r="M85" s="77">
        <v>2242.27</v>
      </c>
      <c r="N85" s="77">
        <v>2242.27</v>
      </c>
      <c r="O85" s="77">
        <v>2242.27</v>
      </c>
      <c r="P85" s="77">
        <v>2242.27</v>
      </c>
      <c r="Q85" s="77">
        <v>2242.27</v>
      </c>
      <c r="R85" s="77">
        <v>2242.27</v>
      </c>
      <c r="S85" s="77">
        <v>2242.27</v>
      </c>
      <c r="T85" s="80">
        <f t="shared" si="3"/>
        <v>22422.7</v>
      </c>
    </row>
    <row r="86" spans="1:20" s="12" customFormat="1" ht="29.25" customHeight="1" x14ac:dyDescent="0.25">
      <c r="A86" s="50">
        <v>32945868</v>
      </c>
      <c r="B86" s="47" t="s">
        <v>730</v>
      </c>
      <c r="C86" s="75" t="s">
        <v>4</v>
      </c>
      <c r="D86" s="15" t="s">
        <v>3</v>
      </c>
      <c r="E86" s="106">
        <v>40092</v>
      </c>
      <c r="F86" s="71">
        <f t="shared" ca="1" si="4"/>
        <v>15</v>
      </c>
      <c r="G86" s="76" t="s">
        <v>73</v>
      </c>
      <c r="H86" s="18" t="s">
        <v>58</v>
      </c>
      <c r="I86" s="79" t="s">
        <v>731</v>
      </c>
      <c r="J86" s="77">
        <v>747.42</v>
      </c>
      <c r="K86" s="77">
        <v>747.42</v>
      </c>
      <c r="L86" s="77">
        <v>747.42</v>
      </c>
      <c r="M86" s="77">
        <v>747.42</v>
      </c>
      <c r="N86" s="77">
        <v>747.42</v>
      </c>
      <c r="O86" s="77">
        <v>747.42</v>
      </c>
      <c r="P86" s="77">
        <v>747.42</v>
      </c>
      <c r="Q86" s="77">
        <v>747.42</v>
      </c>
      <c r="R86" s="77">
        <v>747.42</v>
      </c>
      <c r="S86" s="77">
        <v>747.42</v>
      </c>
      <c r="T86" s="80">
        <f t="shared" si="3"/>
        <v>7474.2</v>
      </c>
    </row>
    <row r="87" spans="1:20" s="12" customFormat="1" ht="29.25" customHeight="1" x14ac:dyDescent="0.25">
      <c r="A87" s="50">
        <v>32944961</v>
      </c>
      <c r="B87" s="47" t="s">
        <v>732</v>
      </c>
      <c r="C87" s="75" t="s">
        <v>8</v>
      </c>
      <c r="D87" s="15" t="s">
        <v>3</v>
      </c>
      <c r="E87" s="106">
        <v>40184</v>
      </c>
      <c r="F87" s="71">
        <f t="shared" ca="1" si="4"/>
        <v>15</v>
      </c>
      <c r="G87" s="76" t="s">
        <v>72</v>
      </c>
      <c r="H87" s="18" t="s">
        <v>70</v>
      </c>
      <c r="I87" s="79" t="s">
        <v>733</v>
      </c>
      <c r="J87" s="77">
        <v>747.42</v>
      </c>
      <c r="K87" s="77">
        <v>747.42</v>
      </c>
      <c r="L87" s="77">
        <v>747.42</v>
      </c>
      <c r="M87" s="77">
        <v>747.42</v>
      </c>
      <c r="N87" s="77">
        <v>747.42</v>
      </c>
      <c r="O87" s="77">
        <v>747.42</v>
      </c>
      <c r="P87" s="77">
        <v>747.42</v>
      </c>
      <c r="Q87" s="77">
        <v>747.42</v>
      </c>
      <c r="R87" s="77">
        <v>747.42</v>
      </c>
      <c r="S87" s="77">
        <v>747.42</v>
      </c>
      <c r="T87" s="80">
        <f t="shared" si="3"/>
        <v>7474.2</v>
      </c>
    </row>
    <row r="88" spans="1:20" s="12" customFormat="1" ht="29.25" customHeight="1" x14ac:dyDescent="0.25">
      <c r="A88" s="50">
        <v>32886313</v>
      </c>
      <c r="B88" s="47" t="s">
        <v>734</v>
      </c>
      <c r="C88" s="75" t="s">
        <v>491</v>
      </c>
      <c r="D88" s="15" t="s">
        <v>3</v>
      </c>
      <c r="E88" s="106" t="s">
        <v>735</v>
      </c>
      <c r="F88" s="71">
        <f t="shared" ca="1" si="4"/>
        <v>12</v>
      </c>
      <c r="G88" s="76" t="s">
        <v>72</v>
      </c>
      <c r="H88" s="18" t="s">
        <v>736</v>
      </c>
      <c r="I88" s="79" t="s">
        <v>737</v>
      </c>
      <c r="J88" s="77">
        <v>747.42</v>
      </c>
      <c r="K88" s="77">
        <v>747.42</v>
      </c>
      <c r="L88" s="77">
        <v>747.42</v>
      </c>
      <c r="M88" s="77">
        <v>747.42</v>
      </c>
      <c r="N88" s="77">
        <v>747.42</v>
      </c>
      <c r="O88" s="77">
        <v>747.42</v>
      </c>
      <c r="P88" s="77">
        <v>747.42</v>
      </c>
      <c r="Q88" s="77">
        <v>747.42</v>
      </c>
      <c r="R88" s="77">
        <v>747.42</v>
      </c>
      <c r="S88" s="77">
        <v>747.42</v>
      </c>
      <c r="T88" s="80">
        <f t="shared" si="3"/>
        <v>7474.2</v>
      </c>
    </row>
    <row r="89" spans="1:20" s="12" customFormat="1" ht="29.25" customHeight="1" x14ac:dyDescent="0.25">
      <c r="A89" s="85">
        <v>32875500</v>
      </c>
      <c r="B89" s="47" t="s">
        <v>738</v>
      </c>
      <c r="C89" s="75" t="s">
        <v>491</v>
      </c>
      <c r="D89" s="15" t="s">
        <v>3</v>
      </c>
      <c r="E89" s="106">
        <v>40732</v>
      </c>
      <c r="F89" s="71">
        <f t="shared" ca="1" si="4"/>
        <v>13</v>
      </c>
      <c r="G89" s="76" t="s">
        <v>72</v>
      </c>
      <c r="H89" s="18" t="s">
        <v>44</v>
      </c>
      <c r="I89" s="79" t="s">
        <v>739</v>
      </c>
      <c r="J89" s="77">
        <v>747.42</v>
      </c>
      <c r="K89" s="77">
        <v>747.42</v>
      </c>
      <c r="L89" s="77">
        <v>747.42</v>
      </c>
      <c r="M89" s="77">
        <v>747.42</v>
      </c>
      <c r="N89" s="77">
        <v>747.42</v>
      </c>
      <c r="O89" s="77">
        <v>747.42</v>
      </c>
      <c r="P89" s="77">
        <v>747.42</v>
      </c>
      <c r="Q89" s="77">
        <v>747.42</v>
      </c>
      <c r="R89" s="77">
        <v>747.42</v>
      </c>
      <c r="S89" s="77">
        <v>747.42</v>
      </c>
      <c r="T89" s="80">
        <f t="shared" si="3"/>
        <v>7474.2</v>
      </c>
    </row>
    <row r="90" spans="1:20" s="12" customFormat="1" ht="29.25" customHeight="1" x14ac:dyDescent="0.25">
      <c r="A90" s="50">
        <v>32947006</v>
      </c>
      <c r="B90" s="47" t="s">
        <v>740</v>
      </c>
      <c r="C90" s="75" t="s">
        <v>8</v>
      </c>
      <c r="D90" s="15" t="s">
        <v>3</v>
      </c>
      <c r="E90" s="106" t="s">
        <v>741</v>
      </c>
      <c r="F90" s="71">
        <f t="shared" ca="1" si="4"/>
        <v>10</v>
      </c>
      <c r="G90" s="76" t="s">
        <v>72</v>
      </c>
      <c r="H90" s="18" t="s">
        <v>31</v>
      </c>
      <c r="I90" s="79" t="s">
        <v>742</v>
      </c>
      <c r="J90" s="77">
        <v>747.42</v>
      </c>
      <c r="K90" s="77">
        <v>747.42</v>
      </c>
      <c r="L90" s="77">
        <v>747.42</v>
      </c>
      <c r="M90" s="77">
        <v>747.42</v>
      </c>
      <c r="N90" s="77">
        <v>747.42</v>
      </c>
      <c r="O90" s="77">
        <v>747.42</v>
      </c>
      <c r="P90" s="77">
        <v>747.42</v>
      </c>
      <c r="Q90" s="77">
        <v>747.42</v>
      </c>
      <c r="R90" s="77">
        <v>747.42</v>
      </c>
      <c r="S90" s="77">
        <v>747.42</v>
      </c>
      <c r="T90" s="80">
        <f t="shared" si="3"/>
        <v>7474.2</v>
      </c>
    </row>
    <row r="91" spans="1:20" s="12" customFormat="1" ht="29.25" customHeight="1" x14ac:dyDescent="0.25">
      <c r="A91" s="85">
        <v>32903216</v>
      </c>
      <c r="B91" s="47" t="s">
        <v>743</v>
      </c>
      <c r="C91" s="75" t="s">
        <v>491</v>
      </c>
      <c r="D91" s="15" t="s">
        <v>3</v>
      </c>
      <c r="E91" s="106">
        <v>40548</v>
      </c>
      <c r="F91" s="71">
        <f t="shared" ca="1" si="4"/>
        <v>14</v>
      </c>
      <c r="G91" s="76" t="s">
        <v>72</v>
      </c>
      <c r="H91" s="18" t="s">
        <v>744</v>
      </c>
      <c r="I91" s="79" t="s">
        <v>745</v>
      </c>
      <c r="J91" s="77">
        <v>747.42</v>
      </c>
      <c r="K91" s="77">
        <v>747.42</v>
      </c>
      <c r="L91" s="77">
        <v>747.42</v>
      </c>
      <c r="M91" s="77">
        <v>747.42</v>
      </c>
      <c r="N91" s="77">
        <v>747.42</v>
      </c>
      <c r="O91" s="77">
        <v>747.42</v>
      </c>
      <c r="P91" s="77">
        <v>747.42</v>
      </c>
      <c r="Q91" s="77">
        <v>747.42</v>
      </c>
      <c r="R91" s="77">
        <v>747.42</v>
      </c>
      <c r="S91" s="77">
        <v>747.42</v>
      </c>
      <c r="T91" s="80">
        <f t="shared" si="3"/>
        <v>7474.2</v>
      </c>
    </row>
    <row r="92" spans="1:20" s="12" customFormat="1" ht="29.25" customHeight="1" x14ac:dyDescent="0.25">
      <c r="A92" s="110">
        <v>32947098</v>
      </c>
      <c r="B92" s="47" t="s">
        <v>746</v>
      </c>
      <c r="C92" s="75" t="s">
        <v>5</v>
      </c>
      <c r="D92" s="15" t="s">
        <v>3</v>
      </c>
      <c r="E92" s="106" t="s">
        <v>747</v>
      </c>
      <c r="F92" s="71">
        <f t="shared" ca="1" si="4"/>
        <v>20</v>
      </c>
      <c r="G92" s="76" t="s">
        <v>73</v>
      </c>
      <c r="H92" s="18" t="s">
        <v>446</v>
      </c>
      <c r="I92" s="79" t="s">
        <v>748</v>
      </c>
      <c r="J92" s="77">
        <v>1494.84</v>
      </c>
      <c r="K92" s="77">
        <v>1494.84</v>
      </c>
      <c r="L92" s="77">
        <v>1494.84</v>
      </c>
      <c r="M92" s="77">
        <v>1494.84</v>
      </c>
      <c r="N92" s="77">
        <v>1494.84</v>
      </c>
      <c r="O92" s="77">
        <v>1494.84</v>
      </c>
      <c r="P92" s="77">
        <v>1494.84</v>
      </c>
      <c r="Q92" s="77">
        <v>1494.84</v>
      </c>
      <c r="R92" s="77">
        <v>1494.84</v>
      </c>
      <c r="S92" s="77">
        <v>1494.84</v>
      </c>
      <c r="T92" s="80">
        <f t="shared" si="3"/>
        <v>14948.4</v>
      </c>
    </row>
    <row r="93" spans="1:20" s="12" customFormat="1" ht="29.25" customHeight="1" x14ac:dyDescent="0.25">
      <c r="A93" s="85">
        <v>32891373</v>
      </c>
      <c r="B93" s="47" t="s">
        <v>749</v>
      </c>
      <c r="C93" s="75" t="s">
        <v>491</v>
      </c>
      <c r="D93" s="15" t="s">
        <v>3</v>
      </c>
      <c r="E93" s="106" t="s">
        <v>750</v>
      </c>
      <c r="F93" s="71">
        <f t="shared" ca="1" si="4"/>
        <v>11</v>
      </c>
      <c r="G93" s="76" t="s">
        <v>72</v>
      </c>
      <c r="H93" s="18" t="s">
        <v>751</v>
      </c>
      <c r="I93" s="79" t="s">
        <v>752</v>
      </c>
      <c r="J93" s="77">
        <v>747.42</v>
      </c>
      <c r="K93" s="77">
        <v>747.42</v>
      </c>
      <c r="L93" s="77">
        <v>747.42</v>
      </c>
      <c r="M93" s="77">
        <v>747.42</v>
      </c>
      <c r="N93" s="77">
        <v>747.42</v>
      </c>
      <c r="O93" s="77">
        <v>747.42</v>
      </c>
      <c r="P93" s="77">
        <v>747.42</v>
      </c>
      <c r="Q93" s="77">
        <v>747.42</v>
      </c>
      <c r="R93" s="77">
        <v>747.42</v>
      </c>
      <c r="S93" s="77">
        <v>747.42</v>
      </c>
      <c r="T93" s="80">
        <f t="shared" si="3"/>
        <v>7474.2</v>
      </c>
    </row>
    <row r="94" spans="1:20" s="12" customFormat="1" ht="29.25" customHeight="1" x14ac:dyDescent="0.25">
      <c r="A94" s="50">
        <v>32948430</v>
      </c>
      <c r="B94" s="47" t="s">
        <v>753</v>
      </c>
      <c r="C94" s="75" t="s">
        <v>15</v>
      </c>
      <c r="D94" s="15" t="s">
        <v>3</v>
      </c>
      <c r="E94" s="107">
        <v>39179</v>
      </c>
      <c r="F94" s="71">
        <f t="shared" ca="1" si="4"/>
        <v>17</v>
      </c>
      <c r="G94" s="76" t="s">
        <v>72</v>
      </c>
      <c r="H94" s="18" t="s">
        <v>694</v>
      </c>
      <c r="I94" s="79" t="s">
        <v>754</v>
      </c>
      <c r="J94" s="77">
        <v>747.42</v>
      </c>
      <c r="K94" s="77">
        <v>747.42</v>
      </c>
      <c r="L94" s="77">
        <v>747.42</v>
      </c>
      <c r="M94" s="77">
        <v>1494.84</v>
      </c>
      <c r="N94" s="77">
        <v>1494.84</v>
      </c>
      <c r="O94" s="77">
        <v>1494.84</v>
      </c>
      <c r="P94" s="77">
        <v>1494.84</v>
      </c>
      <c r="Q94" s="77">
        <v>1494.84</v>
      </c>
      <c r="R94" s="77">
        <v>1494.84</v>
      </c>
      <c r="S94" s="77">
        <v>1494.84</v>
      </c>
      <c r="T94" s="80">
        <f t="shared" si="3"/>
        <v>12706.14</v>
      </c>
    </row>
    <row r="95" spans="1:20" s="12" customFormat="1" ht="29.25" customHeight="1" x14ac:dyDescent="0.25">
      <c r="A95" s="85">
        <v>32883129</v>
      </c>
      <c r="B95" s="47" t="s">
        <v>755</v>
      </c>
      <c r="C95" s="75" t="s">
        <v>491</v>
      </c>
      <c r="D95" s="15" t="s">
        <v>3</v>
      </c>
      <c r="E95" s="106">
        <v>41308</v>
      </c>
      <c r="F95" s="71">
        <f t="shared" ca="1" si="4"/>
        <v>11</v>
      </c>
      <c r="G95" s="76" t="s">
        <v>72</v>
      </c>
      <c r="H95" s="18" t="s">
        <v>756</v>
      </c>
      <c r="I95" s="79" t="s">
        <v>757</v>
      </c>
      <c r="J95" s="77">
        <v>747.42</v>
      </c>
      <c r="K95" s="77">
        <v>747.42</v>
      </c>
      <c r="L95" s="77">
        <v>747.42</v>
      </c>
      <c r="M95" s="77">
        <v>747.42</v>
      </c>
      <c r="N95" s="77">
        <v>747.42</v>
      </c>
      <c r="O95" s="77">
        <v>747.42</v>
      </c>
      <c r="P95" s="77">
        <v>747.42</v>
      </c>
      <c r="Q95" s="77">
        <v>747.42</v>
      </c>
      <c r="R95" s="77">
        <v>747.42</v>
      </c>
      <c r="S95" s="77">
        <v>747.42</v>
      </c>
      <c r="T95" s="80">
        <f t="shared" si="3"/>
        <v>7474.2</v>
      </c>
    </row>
    <row r="96" spans="1:20" s="12" customFormat="1" ht="29.25" customHeight="1" x14ac:dyDescent="0.25">
      <c r="A96" s="52">
        <v>32947213</v>
      </c>
      <c r="B96" s="47" t="s">
        <v>758</v>
      </c>
      <c r="C96" s="75" t="s">
        <v>8</v>
      </c>
      <c r="D96" s="15" t="s">
        <v>3</v>
      </c>
      <c r="E96" s="106" t="s">
        <v>759</v>
      </c>
      <c r="F96" s="71">
        <f t="shared" ca="1" si="4"/>
        <v>10</v>
      </c>
      <c r="G96" s="76" t="s">
        <v>72</v>
      </c>
      <c r="H96" s="18" t="s">
        <v>70</v>
      </c>
      <c r="I96" s="79" t="s">
        <v>760</v>
      </c>
      <c r="J96" s="77">
        <v>747.42</v>
      </c>
      <c r="K96" s="77">
        <v>747.42</v>
      </c>
      <c r="L96" s="77">
        <v>747.42</v>
      </c>
      <c r="M96" s="77">
        <v>747.42</v>
      </c>
      <c r="N96" s="77">
        <v>747.42</v>
      </c>
      <c r="O96" s="77">
        <v>747.42</v>
      </c>
      <c r="P96" s="77">
        <v>747.42</v>
      </c>
      <c r="Q96" s="77">
        <v>747.42</v>
      </c>
      <c r="R96" s="77">
        <v>747.42</v>
      </c>
      <c r="S96" s="77">
        <v>747.42</v>
      </c>
      <c r="T96" s="80">
        <f t="shared" si="3"/>
        <v>7474.2</v>
      </c>
    </row>
    <row r="97" spans="1:20" s="12" customFormat="1" ht="29.25" customHeight="1" x14ac:dyDescent="0.25">
      <c r="A97" s="50">
        <v>32942719</v>
      </c>
      <c r="B97" s="47" t="s">
        <v>761</v>
      </c>
      <c r="C97" s="75" t="s">
        <v>15</v>
      </c>
      <c r="D97" s="15" t="s">
        <v>3</v>
      </c>
      <c r="E97" s="106">
        <v>42562</v>
      </c>
      <c r="F97" s="71">
        <f t="shared" ca="1" si="4"/>
        <v>8</v>
      </c>
      <c r="G97" s="76" t="s">
        <v>72</v>
      </c>
      <c r="H97" s="18">
        <v>3107</v>
      </c>
      <c r="I97" s="79">
        <v>463612</v>
      </c>
      <c r="J97" s="77">
        <v>747.42</v>
      </c>
      <c r="K97" s="77">
        <v>747.42</v>
      </c>
      <c r="L97" s="77">
        <v>747.42</v>
      </c>
      <c r="M97" s="77">
        <v>747.42</v>
      </c>
      <c r="N97" s="77">
        <v>747.42</v>
      </c>
      <c r="O97" s="77">
        <v>747.42</v>
      </c>
      <c r="P97" s="77">
        <v>747.42</v>
      </c>
      <c r="Q97" s="77">
        <v>747.42</v>
      </c>
      <c r="R97" s="77">
        <v>747.42</v>
      </c>
      <c r="S97" s="77">
        <v>747.42</v>
      </c>
      <c r="T97" s="80">
        <f t="shared" si="3"/>
        <v>7474.2</v>
      </c>
    </row>
    <row r="98" spans="1:20" s="12" customFormat="1" ht="29.25" customHeight="1" x14ac:dyDescent="0.25">
      <c r="A98" s="50">
        <v>32937364</v>
      </c>
      <c r="B98" s="47" t="s">
        <v>762</v>
      </c>
      <c r="C98" s="75" t="s">
        <v>8</v>
      </c>
      <c r="D98" s="15" t="s">
        <v>3</v>
      </c>
      <c r="E98" s="106" t="s">
        <v>763</v>
      </c>
      <c r="F98" s="71">
        <f t="shared" ca="1" si="4"/>
        <v>12</v>
      </c>
      <c r="G98" s="76" t="s">
        <v>73</v>
      </c>
      <c r="H98" s="18" t="s">
        <v>764</v>
      </c>
      <c r="I98" s="79" t="s">
        <v>765</v>
      </c>
      <c r="J98" s="77">
        <v>747.42</v>
      </c>
      <c r="K98" s="77">
        <v>747.42</v>
      </c>
      <c r="L98" s="77">
        <v>747.42</v>
      </c>
      <c r="M98" s="77">
        <v>747.42</v>
      </c>
      <c r="N98" s="77">
        <v>747.42</v>
      </c>
      <c r="O98" s="77">
        <v>747.42</v>
      </c>
      <c r="P98" s="77">
        <v>747.42</v>
      </c>
      <c r="Q98" s="77">
        <v>747.42</v>
      </c>
      <c r="R98" s="77">
        <v>747.42</v>
      </c>
      <c r="S98" s="77">
        <v>747.42</v>
      </c>
      <c r="T98" s="80">
        <f t="shared" ref="T98:T129" si="5">SUM(J98:S98)</f>
        <v>7474.2</v>
      </c>
    </row>
    <row r="99" spans="1:20" s="12" customFormat="1" ht="29.25" customHeight="1" x14ac:dyDescent="0.25">
      <c r="A99" s="50">
        <v>32938275</v>
      </c>
      <c r="B99" s="47" t="s">
        <v>766</v>
      </c>
      <c r="C99" s="75" t="s">
        <v>15</v>
      </c>
      <c r="D99" s="15" t="s">
        <v>3</v>
      </c>
      <c r="E99" s="106" t="s">
        <v>767</v>
      </c>
      <c r="F99" s="71">
        <f t="shared" ca="1" si="4"/>
        <v>13</v>
      </c>
      <c r="G99" s="76" t="s">
        <v>73</v>
      </c>
      <c r="H99" s="18" t="s">
        <v>93</v>
      </c>
      <c r="I99" s="79" t="s">
        <v>768</v>
      </c>
      <c r="J99" s="77">
        <v>747.42</v>
      </c>
      <c r="K99" s="77">
        <v>747.42</v>
      </c>
      <c r="L99" s="77">
        <v>747.42</v>
      </c>
      <c r="M99" s="77">
        <v>747.42</v>
      </c>
      <c r="N99" s="77">
        <v>747.42</v>
      </c>
      <c r="O99" s="77">
        <v>747.42</v>
      </c>
      <c r="P99" s="77">
        <v>747.42</v>
      </c>
      <c r="Q99" s="77">
        <v>747.42</v>
      </c>
      <c r="R99" s="77">
        <v>747.42</v>
      </c>
      <c r="S99" s="77">
        <v>747.42</v>
      </c>
      <c r="T99" s="80">
        <f t="shared" si="5"/>
        <v>7474.2</v>
      </c>
    </row>
    <row r="100" spans="1:20" s="12" customFormat="1" ht="29.25" customHeight="1" x14ac:dyDescent="0.25">
      <c r="A100" s="54">
        <v>32899726</v>
      </c>
      <c r="B100" s="47" t="s">
        <v>94</v>
      </c>
      <c r="C100" s="75" t="s">
        <v>15</v>
      </c>
      <c r="D100" s="15" t="s">
        <v>3</v>
      </c>
      <c r="E100" s="106" t="s">
        <v>769</v>
      </c>
      <c r="F100" s="71">
        <f t="shared" ca="1" si="4"/>
        <v>14</v>
      </c>
      <c r="G100" s="76" t="s">
        <v>73</v>
      </c>
      <c r="H100" s="18" t="s">
        <v>79</v>
      </c>
      <c r="I100" s="79" t="s">
        <v>770</v>
      </c>
      <c r="J100" s="77">
        <v>747.42</v>
      </c>
      <c r="K100" s="77">
        <v>747.42</v>
      </c>
      <c r="L100" s="77">
        <v>747.42</v>
      </c>
      <c r="M100" s="77">
        <v>747.42</v>
      </c>
      <c r="N100" s="77">
        <v>747.42</v>
      </c>
      <c r="O100" s="77">
        <v>747.42</v>
      </c>
      <c r="P100" s="77">
        <v>747.42</v>
      </c>
      <c r="Q100" s="77">
        <v>747.42</v>
      </c>
      <c r="R100" s="77">
        <v>747.42</v>
      </c>
      <c r="S100" s="77">
        <v>747.42</v>
      </c>
      <c r="T100" s="80">
        <f t="shared" si="5"/>
        <v>7474.2</v>
      </c>
    </row>
    <row r="101" spans="1:20" s="12" customFormat="1" ht="29.25" customHeight="1" x14ac:dyDescent="0.25">
      <c r="A101" s="50">
        <v>32929979</v>
      </c>
      <c r="B101" s="47" t="s">
        <v>771</v>
      </c>
      <c r="C101" s="75" t="s">
        <v>491</v>
      </c>
      <c r="D101" s="15" t="s">
        <v>3</v>
      </c>
      <c r="E101" s="106" t="s">
        <v>772</v>
      </c>
      <c r="F101" s="71">
        <f t="shared" ca="1" si="4"/>
        <v>19</v>
      </c>
      <c r="G101" s="76" t="s">
        <v>73</v>
      </c>
      <c r="H101" s="18" t="s">
        <v>773</v>
      </c>
      <c r="I101" s="79" t="s">
        <v>774</v>
      </c>
      <c r="J101" s="77">
        <v>1494.84</v>
      </c>
      <c r="K101" s="77">
        <v>1494.84</v>
      </c>
      <c r="L101" s="77">
        <v>1494.84</v>
      </c>
      <c r="M101" s="77">
        <v>1494.84</v>
      </c>
      <c r="N101" s="77">
        <v>1494.84</v>
      </c>
      <c r="O101" s="77">
        <v>1494.84</v>
      </c>
      <c r="P101" s="77">
        <v>1494.84</v>
      </c>
      <c r="Q101" s="77">
        <v>1494.84</v>
      </c>
      <c r="R101" s="77">
        <v>1494.84</v>
      </c>
      <c r="S101" s="77">
        <v>1494.84</v>
      </c>
      <c r="T101" s="80">
        <f t="shared" si="5"/>
        <v>14948.4</v>
      </c>
    </row>
    <row r="102" spans="1:20" s="12" customFormat="1" ht="29.25" customHeight="1" x14ac:dyDescent="0.25">
      <c r="A102" s="50">
        <v>32910471</v>
      </c>
      <c r="B102" s="47" t="s">
        <v>775</v>
      </c>
      <c r="C102" s="75" t="s">
        <v>491</v>
      </c>
      <c r="D102" s="15" t="s">
        <v>3</v>
      </c>
      <c r="E102" s="107">
        <v>39429</v>
      </c>
      <c r="F102" s="71">
        <f t="shared" ca="1" si="4"/>
        <v>17</v>
      </c>
      <c r="G102" s="76" t="s">
        <v>73</v>
      </c>
      <c r="H102" s="18" t="s">
        <v>776</v>
      </c>
      <c r="I102" s="79" t="s">
        <v>777</v>
      </c>
      <c r="J102" s="77">
        <v>747.42</v>
      </c>
      <c r="K102" s="77">
        <v>747.42</v>
      </c>
      <c r="L102" s="77">
        <v>747.42</v>
      </c>
      <c r="M102" s="77">
        <v>747.42</v>
      </c>
      <c r="N102" s="77">
        <v>747.42</v>
      </c>
      <c r="O102" s="77">
        <v>747.42</v>
      </c>
      <c r="P102" s="77">
        <v>747.42</v>
      </c>
      <c r="Q102" s="77">
        <v>747.42</v>
      </c>
      <c r="R102" s="77">
        <v>747.42</v>
      </c>
      <c r="S102" s="77">
        <v>747.42</v>
      </c>
      <c r="T102" s="80">
        <f t="shared" si="5"/>
        <v>7474.2</v>
      </c>
    </row>
    <row r="103" spans="1:20" s="12" customFormat="1" ht="29.25" customHeight="1" x14ac:dyDescent="0.25">
      <c r="A103" s="50">
        <v>32935900</v>
      </c>
      <c r="B103" s="47" t="s">
        <v>778</v>
      </c>
      <c r="C103" s="75" t="s">
        <v>16</v>
      </c>
      <c r="D103" s="15" t="s">
        <v>3</v>
      </c>
      <c r="E103" s="106" t="s">
        <v>779</v>
      </c>
      <c r="F103" s="71">
        <f t="shared" ca="1" si="4"/>
        <v>15</v>
      </c>
      <c r="G103" s="76" t="s">
        <v>73</v>
      </c>
      <c r="H103" s="18" t="s">
        <v>34</v>
      </c>
      <c r="I103" s="79" t="s">
        <v>780</v>
      </c>
      <c r="J103" s="77">
        <v>747.42</v>
      </c>
      <c r="K103" s="77">
        <v>747.42</v>
      </c>
      <c r="L103" s="77">
        <v>747.42</v>
      </c>
      <c r="M103" s="77">
        <v>747.42</v>
      </c>
      <c r="N103" s="77">
        <v>747.42</v>
      </c>
      <c r="O103" s="77">
        <v>747.42</v>
      </c>
      <c r="P103" s="77">
        <v>747.42</v>
      </c>
      <c r="Q103" s="77">
        <v>747.42</v>
      </c>
      <c r="R103" s="77">
        <v>747.42</v>
      </c>
      <c r="S103" s="77">
        <v>747.42</v>
      </c>
      <c r="T103" s="80">
        <f t="shared" si="5"/>
        <v>7474.2</v>
      </c>
    </row>
    <row r="104" spans="1:20" s="12" customFormat="1" ht="29.25" customHeight="1" x14ac:dyDescent="0.25">
      <c r="A104" s="50">
        <v>32934112</v>
      </c>
      <c r="B104" s="47" t="s">
        <v>781</v>
      </c>
      <c r="C104" s="75" t="s">
        <v>491</v>
      </c>
      <c r="D104" s="15" t="s">
        <v>3</v>
      </c>
      <c r="E104" s="107">
        <v>37659</v>
      </c>
      <c r="F104" s="71">
        <f t="shared" ca="1" si="4"/>
        <v>21</v>
      </c>
      <c r="G104" s="76" t="s">
        <v>73</v>
      </c>
      <c r="H104" s="18" t="s">
        <v>782</v>
      </c>
      <c r="I104" s="79" t="s">
        <v>783</v>
      </c>
      <c r="J104" s="77">
        <v>1494.84</v>
      </c>
      <c r="K104" s="77">
        <v>2242.27</v>
      </c>
      <c r="L104" s="77">
        <v>2242.27</v>
      </c>
      <c r="M104" s="77">
        <v>2242.27</v>
      </c>
      <c r="N104" s="77">
        <v>2242.27</v>
      </c>
      <c r="O104" s="77">
        <v>2242.27</v>
      </c>
      <c r="P104" s="77">
        <v>2242.27</v>
      </c>
      <c r="Q104" s="77">
        <v>2242.27</v>
      </c>
      <c r="R104" s="77">
        <v>2242.27</v>
      </c>
      <c r="S104" s="77">
        <v>2242.27</v>
      </c>
      <c r="T104" s="80">
        <f t="shared" si="5"/>
        <v>21675.27</v>
      </c>
    </row>
    <row r="105" spans="1:20" s="12" customFormat="1" ht="29.25" customHeight="1" x14ac:dyDescent="0.25">
      <c r="A105" s="50">
        <v>32895331</v>
      </c>
      <c r="B105" s="47" t="s">
        <v>784</v>
      </c>
      <c r="C105" s="75" t="s">
        <v>491</v>
      </c>
      <c r="D105" s="15" t="s">
        <v>3</v>
      </c>
      <c r="E105" s="106" t="s">
        <v>785</v>
      </c>
      <c r="F105" s="71">
        <f t="shared" ca="1" si="4"/>
        <v>16</v>
      </c>
      <c r="G105" s="76" t="s">
        <v>73</v>
      </c>
      <c r="H105" s="18" t="s">
        <v>786</v>
      </c>
      <c r="I105" s="79" t="s">
        <v>787</v>
      </c>
      <c r="J105" s="77">
        <v>747.42</v>
      </c>
      <c r="K105" s="77">
        <v>747.42</v>
      </c>
      <c r="L105" s="77">
        <v>747.42</v>
      </c>
      <c r="M105" s="77">
        <v>747.42</v>
      </c>
      <c r="N105" s="77">
        <v>747.42</v>
      </c>
      <c r="O105" s="77">
        <v>747.42</v>
      </c>
      <c r="P105" s="77">
        <v>747.42</v>
      </c>
      <c r="Q105" s="77">
        <v>747.42</v>
      </c>
      <c r="R105" s="77">
        <v>747.42</v>
      </c>
      <c r="S105" s="77">
        <v>747.42</v>
      </c>
      <c r="T105" s="80">
        <f t="shared" si="5"/>
        <v>7474.2</v>
      </c>
    </row>
    <row r="106" spans="1:20" s="12" customFormat="1" ht="29.25" customHeight="1" x14ac:dyDescent="0.25">
      <c r="A106" s="54">
        <v>32885261</v>
      </c>
      <c r="B106" s="47" t="s">
        <v>788</v>
      </c>
      <c r="C106" s="75" t="s">
        <v>15</v>
      </c>
      <c r="D106" s="15" t="s">
        <v>3</v>
      </c>
      <c r="E106" s="106" t="s">
        <v>789</v>
      </c>
      <c r="F106" s="71">
        <f t="shared" ca="1" si="4"/>
        <v>15</v>
      </c>
      <c r="G106" s="76" t="s">
        <v>73</v>
      </c>
      <c r="H106" s="18" t="s">
        <v>33</v>
      </c>
      <c r="I106" s="79" t="s">
        <v>790</v>
      </c>
      <c r="J106" s="77">
        <v>747.42</v>
      </c>
      <c r="K106" s="77">
        <v>747.42</v>
      </c>
      <c r="L106" s="77">
        <v>747.42</v>
      </c>
      <c r="M106" s="77">
        <v>747.42</v>
      </c>
      <c r="N106" s="77">
        <v>747.42</v>
      </c>
      <c r="O106" s="77">
        <v>747.42</v>
      </c>
      <c r="P106" s="77">
        <v>747.42</v>
      </c>
      <c r="Q106" s="77">
        <v>747.42</v>
      </c>
      <c r="R106" s="77">
        <v>747.42</v>
      </c>
      <c r="S106" s="77">
        <v>747.42</v>
      </c>
      <c r="T106" s="80">
        <f t="shared" si="5"/>
        <v>7474.2</v>
      </c>
    </row>
    <row r="107" spans="1:20" s="12" customFormat="1" ht="29.25" customHeight="1" x14ac:dyDescent="0.25">
      <c r="A107" s="50">
        <v>32915785</v>
      </c>
      <c r="B107" s="47" t="s">
        <v>791</v>
      </c>
      <c r="C107" s="75" t="s">
        <v>491</v>
      </c>
      <c r="D107" s="15" t="s">
        <v>3</v>
      </c>
      <c r="E107" s="106" t="s">
        <v>792</v>
      </c>
      <c r="F107" s="71">
        <f t="shared" ca="1" si="4"/>
        <v>16</v>
      </c>
      <c r="G107" s="76" t="s">
        <v>73</v>
      </c>
      <c r="H107" s="18" t="s">
        <v>545</v>
      </c>
      <c r="I107" s="79" t="s">
        <v>793</v>
      </c>
      <c r="J107" s="77">
        <v>747.42</v>
      </c>
      <c r="K107" s="77">
        <v>747.42</v>
      </c>
      <c r="L107" s="77">
        <v>747.42</v>
      </c>
      <c r="M107" s="77">
        <v>747.42</v>
      </c>
      <c r="N107" s="77">
        <v>747.42</v>
      </c>
      <c r="O107" s="77">
        <v>747.42</v>
      </c>
      <c r="P107" s="77">
        <v>747.42</v>
      </c>
      <c r="Q107" s="77">
        <v>747.42</v>
      </c>
      <c r="R107" s="77">
        <v>747.42</v>
      </c>
      <c r="S107" s="77">
        <v>747.42</v>
      </c>
      <c r="T107" s="80">
        <f t="shared" si="5"/>
        <v>7474.2</v>
      </c>
    </row>
    <row r="108" spans="1:20" s="12" customFormat="1" ht="29.25" customHeight="1" x14ac:dyDescent="0.25">
      <c r="A108" s="50">
        <v>32945515</v>
      </c>
      <c r="B108" s="47" t="s">
        <v>794</v>
      </c>
      <c r="C108" s="75" t="s">
        <v>491</v>
      </c>
      <c r="D108" s="15" t="s">
        <v>3</v>
      </c>
      <c r="E108" s="107">
        <v>39136</v>
      </c>
      <c r="F108" s="71">
        <f t="shared" ca="1" si="4"/>
        <v>17</v>
      </c>
      <c r="G108" s="76" t="s">
        <v>73</v>
      </c>
      <c r="H108" s="18" t="s">
        <v>795</v>
      </c>
      <c r="I108" s="79" t="s">
        <v>796</v>
      </c>
      <c r="J108" s="77">
        <v>747.42</v>
      </c>
      <c r="K108" s="77">
        <v>1494.84</v>
      </c>
      <c r="L108" s="77">
        <v>1494.84</v>
      </c>
      <c r="M108" s="77">
        <v>1494.84</v>
      </c>
      <c r="N108" s="77">
        <v>1494.84</v>
      </c>
      <c r="O108" s="77">
        <v>1494.84</v>
      </c>
      <c r="P108" s="77">
        <v>1494.84</v>
      </c>
      <c r="Q108" s="77">
        <v>1494.84</v>
      </c>
      <c r="R108" s="77">
        <v>1494.84</v>
      </c>
      <c r="S108" s="77">
        <v>1494.84</v>
      </c>
      <c r="T108" s="80">
        <f t="shared" si="5"/>
        <v>14200.98</v>
      </c>
    </row>
    <row r="109" spans="1:20" s="12" customFormat="1" ht="29.25" customHeight="1" x14ac:dyDescent="0.25">
      <c r="A109" s="50">
        <v>32874489</v>
      </c>
      <c r="B109" s="47" t="s">
        <v>797</v>
      </c>
      <c r="C109" s="75" t="s">
        <v>8</v>
      </c>
      <c r="D109" s="15" t="s">
        <v>3</v>
      </c>
      <c r="E109" s="106" t="s">
        <v>798</v>
      </c>
      <c r="F109" s="71">
        <f t="shared" ca="1" si="4"/>
        <v>16</v>
      </c>
      <c r="G109" s="76" t="s">
        <v>73</v>
      </c>
      <c r="H109" s="18" t="s">
        <v>799</v>
      </c>
      <c r="I109" s="79" t="s">
        <v>800</v>
      </c>
      <c r="J109" s="77">
        <v>747.42</v>
      </c>
      <c r="K109" s="77">
        <v>747.42</v>
      </c>
      <c r="L109" s="77">
        <v>747.42</v>
      </c>
      <c r="M109" s="77">
        <v>747.42</v>
      </c>
      <c r="N109" s="77">
        <v>747.42</v>
      </c>
      <c r="O109" s="77">
        <v>747.42</v>
      </c>
      <c r="P109" s="77">
        <v>747.42</v>
      </c>
      <c r="Q109" s="77">
        <v>747.42</v>
      </c>
      <c r="R109" s="77">
        <v>747.42</v>
      </c>
      <c r="S109" s="77">
        <v>747.42</v>
      </c>
      <c r="T109" s="80">
        <f t="shared" si="5"/>
        <v>7474.2</v>
      </c>
    </row>
    <row r="110" spans="1:20" s="12" customFormat="1" ht="29.25" customHeight="1" x14ac:dyDescent="0.25">
      <c r="A110" s="54">
        <v>32944859</v>
      </c>
      <c r="B110" s="47" t="s">
        <v>801</v>
      </c>
      <c r="C110" s="75" t="s">
        <v>4</v>
      </c>
      <c r="D110" s="15" t="s">
        <v>3</v>
      </c>
      <c r="E110" s="106" t="s">
        <v>802</v>
      </c>
      <c r="F110" s="71">
        <f t="shared" ca="1" si="4"/>
        <v>18</v>
      </c>
      <c r="G110" s="76" t="s">
        <v>73</v>
      </c>
      <c r="H110" s="86" t="s">
        <v>118</v>
      </c>
      <c r="I110" s="81" t="s">
        <v>803</v>
      </c>
      <c r="J110" s="77">
        <v>1494.84</v>
      </c>
      <c r="K110" s="77">
        <v>1494.84</v>
      </c>
      <c r="L110" s="77">
        <v>1494.84</v>
      </c>
      <c r="M110" s="77">
        <v>1494.84</v>
      </c>
      <c r="N110" s="77">
        <v>1494.84</v>
      </c>
      <c r="O110" s="77">
        <v>1494.84</v>
      </c>
      <c r="P110" s="77">
        <v>1494.84</v>
      </c>
      <c r="Q110" s="77">
        <v>1494.84</v>
      </c>
      <c r="R110" s="77">
        <v>1494.84</v>
      </c>
      <c r="S110" s="77">
        <v>1494.84</v>
      </c>
      <c r="T110" s="80">
        <f t="shared" si="5"/>
        <v>14948.4</v>
      </c>
    </row>
    <row r="111" spans="1:20" s="12" customFormat="1" ht="29.25" customHeight="1" x14ac:dyDescent="0.25">
      <c r="A111" s="50">
        <v>32943744</v>
      </c>
      <c r="B111" s="47" t="s">
        <v>804</v>
      </c>
      <c r="C111" s="75" t="s">
        <v>8</v>
      </c>
      <c r="D111" s="15" t="s">
        <v>3</v>
      </c>
      <c r="E111" s="106">
        <v>41826</v>
      </c>
      <c r="F111" s="71">
        <f t="shared" ca="1" si="4"/>
        <v>10</v>
      </c>
      <c r="G111" s="76" t="s">
        <v>73</v>
      </c>
      <c r="H111" s="18" t="s">
        <v>30</v>
      </c>
      <c r="I111" s="79" t="s">
        <v>805</v>
      </c>
      <c r="J111" s="77">
        <v>747.42</v>
      </c>
      <c r="K111" s="77">
        <v>747.42</v>
      </c>
      <c r="L111" s="77">
        <v>747.42</v>
      </c>
      <c r="M111" s="77">
        <v>747.42</v>
      </c>
      <c r="N111" s="77">
        <v>747.42</v>
      </c>
      <c r="O111" s="77">
        <v>747.42</v>
      </c>
      <c r="P111" s="77">
        <v>747.42</v>
      </c>
      <c r="Q111" s="77">
        <v>747.42</v>
      </c>
      <c r="R111" s="77">
        <v>747.42</v>
      </c>
      <c r="S111" s="77">
        <v>747.42</v>
      </c>
      <c r="T111" s="80">
        <f t="shared" si="5"/>
        <v>7474.2</v>
      </c>
    </row>
    <row r="112" spans="1:20" s="12" customFormat="1" ht="29.25" customHeight="1" x14ac:dyDescent="0.25">
      <c r="A112" s="54">
        <v>32884967</v>
      </c>
      <c r="B112" s="47" t="s">
        <v>806</v>
      </c>
      <c r="C112" s="75" t="s">
        <v>491</v>
      </c>
      <c r="D112" s="15" t="s">
        <v>3</v>
      </c>
      <c r="E112" s="106" t="s">
        <v>807</v>
      </c>
      <c r="F112" s="71">
        <f t="shared" ca="1" si="4"/>
        <v>10</v>
      </c>
      <c r="G112" s="76" t="s">
        <v>72</v>
      </c>
      <c r="H112" s="18" t="s">
        <v>808</v>
      </c>
      <c r="I112" s="79" t="s">
        <v>809</v>
      </c>
      <c r="J112" s="77">
        <v>747.42</v>
      </c>
      <c r="K112" s="77">
        <v>747.42</v>
      </c>
      <c r="L112" s="77">
        <v>747.42</v>
      </c>
      <c r="M112" s="77">
        <v>747.42</v>
      </c>
      <c r="N112" s="77">
        <v>747.42</v>
      </c>
      <c r="O112" s="77">
        <v>747.42</v>
      </c>
      <c r="P112" s="77">
        <v>747.42</v>
      </c>
      <c r="Q112" s="77">
        <v>747.42</v>
      </c>
      <c r="R112" s="77">
        <v>747.42</v>
      </c>
      <c r="S112" s="77">
        <v>747.42</v>
      </c>
      <c r="T112" s="80">
        <f t="shared" si="5"/>
        <v>7474.2</v>
      </c>
    </row>
    <row r="113" spans="1:20" s="12" customFormat="1" ht="29.25" customHeight="1" x14ac:dyDescent="0.25">
      <c r="A113" s="50">
        <v>32940355</v>
      </c>
      <c r="B113" s="47" t="s">
        <v>810</v>
      </c>
      <c r="C113" s="75" t="s">
        <v>491</v>
      </c>
      <c r="D113" s="15" t="s">
        <v>3</v>
      </c>
      <c r="E113" s="106" t="s">
        <v>811</v>
      </c>
      <c r="F113" s="71">
        <f t="shared" ca="1" si="4"/>
        <v>13</v>
      </c>
      <c r="G113" s="76" t="s">
        <v>72</v>
      </c>
      <c r="H113" s="18" t="s">
        <v>233</v>
      </c>
      <c r="I113" s="79" t="s">
        <v>812</v>
      </c>
      <c r="J113" s="77">
        <v>747.42</v>
      </c>
      <c r="K113" s="77">
        <v>747.42</v>
      </c>
      <c r="L113" s="77">
        <v>747.42</v>
      </c>
      <c r="M113" s="77">
        <v>747.42</v>
      </c>
      <c r="N113" s="77">
        <v>747.42</v>
      </c>
      <c r="O113" s="77">
        <v>747.42</v>
      </c>
      <c r="P113" s="77">
        <v>747.42</v>
      </c>
      <c r="Q113" s="77">
        <v>747.42</v>
      </c>
      <c r="R113" s="77">
        <v>747.42</v>
      </c>
      <c r="S113" s="77">
        <v>747.42</v>
      </c>
      <c r="T113" s="80">
        <f t="shared" si="5"/>
        <v>7474.2</v>
      </c>
    </row>
    <row r="114" spans="1:20" s="12" customFormat="1" ht="29.25" customHeight="1" x14ac:dyDescent="0.25">
      <c r="A114" s="50">
        <v>32943690</v>
      </c>
      <c r="B114" s="47" t="s">
        <v>813</v>
      </c>
      <c r="C114" s="75" t="s">
        <v>15</v>
      </c>
      <c r="D114" s="15" t="s">
        <v>3</v>
      </c>
      <c r="E114" s="106" t="s">
        <v>814</v>
      </c>
      <c r="F114" s="71">
        <f t="shared" ca="1" si="4"/>
        <v>19</v>
      </c>
      <c r="G114" s="76" t="s">
        <v>73</v>
      </c>
      <c r="H114" s="18" t="s">
        <v>201</v>
      </c>
      <c r="I114" s="79" t="s">
        <v>815</v>
      </c>
      <c r="J114" s="77">
        <v>1494.84</v>
      </c>
      <c r="K114" s="77">
        <v>1494.84</v>
      </c>
      <c r="L114" s="77">
        <v>1494.84</v>
      </c>
      <c r="M114" s="77">
        <v>1494.84</v>
      </c>
      <c r="N114" s="77">
        <v>1494.84</v>
      </c>
      <c r="O114" s="77">
        <v>1494.84</v>
      </c>
      <c r="P114" s="77">
        <v>1494.84</v>
      </c>
      <c r="Q114" s="77">
        <v>1494.84</v>
      </c>
      <c r="R114" s="77">
        <v>1494.84</v>
      </c>
      <c r="S114" s="77">
        <v>1494.84</v>
      </c>
      <c r="T114" s="80">
        <f t="shared" si="5"/>
        <v>14948.4</v>
      </c>
    </row>
    <row r="115" spans="1:20" s="12" customFormat="1" ht="29.25" customHeight="1" x14ac:dyDescent="0.25">
      <c r="A115" s="54">
        <v>32923539</v>
      </c>
      <c r="B115" s="47" t="s">
        <v>816</v>
      </c>
      <c r="C115" s="75" t="s">
        <v>15</v>
      </c>
      <c r="D115" s="15" t="s">
        <v>3</v>
      </c>
      <c r="E115" s="106" t="s">
        <v>817</v>
      </c>
      <c r="F115" s="71">
        <f t="shared" ca="1" si="4"/>
        <v>11</v>
      </c>
      <c r="G115" s="76" t="s">
        <v>72</v>
      </c>
      <c r="H115" s="18" t="s">
        <v>48</v>
      </c>
      <c r="I115" s="79" t="s">
        <v>818</v>
      </c>
      <c r="J115" s="77">
        <v>747.42</v>
      </c>
      <c r="K115" s="77">
        <v>747.42</v>
      </c>
      <c r="L115" s="77">
        <v>747.42</v>
      </c>
      <c r="M115" s="77">
        <v>747.42</v>
      </c>
      <c r="N115" s="77">
        <v>747.42</v>
      </c>
      <c r="O115" s="77">
        <v>747.42</v>
      </c>
      <c r="P115" s="77">
        <v>747.42</v>
      </c>
      <c r="Q115" s="77">
        <v>747.42</v>
      </c>
      <c r="R115" s="77">
        <v>747.42</v>
      </c>
      <c r="S115" s="77">
        <v>747.42</v>
      </c>
      <c r="T115" s="80">
        <f t="shared" si="5"/>
        <v>7474.2</v>
      </c>
    </row>
    <row r="116" spans="1:20" s="12" customFormat="1" ht="29.25" customHeight="1" x14ac:dyDescent="0.25">
      <c r="A116" s="54">
        <v>32946739</v>
      </c>
      <c r="B116" s="47" t="s">
        <v>819</v>
      </c>
      <c r="C116" s="75" t="s">
        <v>11</v>
      </c>
      <c r="D116" s="15" t="s">
        <v>3</v>
      </c>
      <c r="E116" s="103" t="s">
        <v>820</v>
      </c>
      <c r="F116" s="71">
        <f t="shared" ca="1" si="4"/>
        <v>15</v>
      </c>
      <c r="G116" s="76" t="s">
        <v>73</v>
      </c>
      <c r="H116" s="18" t="s">
        <v>821</v>
      </c>
      <c r="I116" s="79" t="s">
        <v>822</v>
      </c>
      <c r="J116" s="77">
        <v>747.42</v>
      </c>
      <c r="K116" s="77">
        <v>747.42</v>
      </c>
      <c r="L116" s="77">
        <v>747.42</v>
      </c>
      <c r="M116" s="77">
        <v>747.42</v>
      </c>
      <c r="N116" s="77">
        <v>747.42</v>
      </c>
      <c r="O116" s="77">
        <v>747.42</v>
      </c>
      <c r="P116" s="77">
        <v>747.42</v>
      </c>
      <c r="Q116" s="77">
        <v>747.42</v>
      </c>
      <c r="R116" s="77">
        <v>747.42</v>
      </c>
      <c r="S116" s="77">
        <v>747.42</v>
      </c>
      <c r="T116" s="80">
        <f t="shared" si="5"/>
        <v>7474.2</v>
      </c>
    </row>
    <row r="117" spans="1:20" s="12" customFormat="1" ht="31.5" customHeight="1" x14ac:dyDescent="0.25">
      <c r="A117" s="50">
        <v>32894841</v>
      </c>
      <c r="B117" s="47" t="s">
        <v>823</v>
      </c>
      <c r="C117" s="75" t="s">
        <v>491</v>
      </c>
      <c r="D117" s="15" t="s">
        <v>3</v>
      </c>
      <c r="E117" s="106">
        <v>41248</v>
      </c>
      <c r="F117" s="71">
        <f t="shared" ca="1" si="4"/>
        <v>12</v>
      </c>
      <c r="G117" s="76" t="s">
        <v>72</v>
      </c>
      <c r="H117" s="18">
        <v>84417</v>
      </c>
      <c r="I117" s="79" t="s">
        <v>824</v>
      </c>
      <c r="J117" s="77">
        <v>747.42</v>
      </c>
      <c r="K117" s="77">
        <v>747.42</v>
      </c>
      <c r="L117" s="77">
        <v>747.42</v>
      </c>
      <c r="M117" s="77">
        <v>747.42</v>
      </c>
      <c r="N117" s="77">
        <v>747.42</v>
      </c>
      <c r="O117" s="77">
        <v>747.42</v>
      </c>
      <c r="P117" s="77">
        <v>747.42</v>
      </c>
      <c r="Q117" s="77">
        <v>747.42</v>
      </c>
      <c r="R117" s="77">
        <v>747.42</v>
      </c>
      <c r="S117" s="77">
        <v>747.42</v>
      </c>
      <c r="T117" s="80">
        <f t="shared" si="5"/>
        <v>7474.2</v>
      </c>
    </row>
    <row r="118" spans="1:20" s="12" customFormat="1" ht="29.25" customHeight="1" x14ac:dyDescent="0.25">
      <c r="A118" s="50">
        <v>32904686</v>
      </c>
      <c r="B118" s="47" t="s">
        <v>825</v>
      </c>
      <c r="C118" s="75" t="s">
        <v>8</v>
      </c>
      <c r="D118" s="15" t="s">
        <v>3</v>
      </c>
      <c r="E118" s="106" t="s">
        <v>701</v>
      </c>
      <c r="F118" s="71">
        <f t="shared" ca="1" si="4"/>
        <v>10</v>
      </c>
      <c r="G118" s="76" t="s">
        <v>72</v>
      </c>
      <c r="H118" s="18" t="s">
        <v>702</v>
      </c>
      <c r="I118" s="79" t="s">
        <v>826</v>
      </c>
      <c r="J118" s="77">
        <v>747.42</v>
      </c>
      <c r="K118" s="77">
        <v>747.42</v>
      </c>
      <c r="L118" s="77">
        <v>747.42</v>
      </c>
      <c r="M118" s="77">
        <v>747.42</v>
      </c>
      <c r="N118" s="77">
        <v>747.42</v>
      </c>
      <c r="O118" s="77">
        <v>747.42</v>
      </c>
      <c r="P118" s="77">
        <v>747.42</v>
      </c>
      <c r="Q118" s="77">
        <v>747.42</v>
      </c>
      <c r="R118" s="77">
        <v>747.42</v>
      </c>
      <c r="S118" s="77">
        <v>747.42</v>
      </c>
      <c r="T118" s="80">
        <f t="shared" si="5"/>
        <v>7474.2</v>
      </c>
    </row>
    <row r="119" spans="1:20" s="12" customFormat="1" ht="29.25" customHeight="1" x14ac:dyDescent="0.25">
      <c r="A119" s="50">
        <v>32821520</v>
      </c>
      <c r="B119" s="47" t="s">
        <v>827</v>
      </c>
      <c r="C119" s="75" t="s">
        <v>17</v>
      </c>
      <c r="D119" s="15" t="s">
        <v>3</v>
      </c>
      <c r="E119" s="107">
        <v>37869</v>
      </c>
      <c r="F119" s="71">
        <f t="shared" ca="1" si="4"/>
        <v>21</v>
      </c>
      <c r="G119" s="76" t="s">
        <v>72</v>
      </c>
      <c r="H119" s="18" t="s">
        <v>75</v>
      </c>
      <c r="I119" s="79" t="s">
        <v>828</v>
      </c>
      <c r="J119" s="77">
        <v>1494.84</v>
      </c>
      <c r="K119" s="77">
        <v>1494.84</v>
      </c>
      <c r="L119" s="77">
        <v>1494.84</v>
      </c>
      <c r="M119" s="77">
        <v>1494.84</v>
      </c>
      <c r="N119" s="77">
        <v>1494.84</v>
      </c>
      <c r="O119" s="77">
        <v>1494.84</v>
      </c>
      <c r="P119" s="77">
        <v>1494.84</v>
      </c>
      <c r="Q119" s="77">
        <v>1494.84</v>
      </c>
      <c r="R119" s="77">
        <v>2242.27</v>
      </c>
      <c r="S119" s="77">
        <v>2242.27</v>
      </c>
      <c r="T119" s="80">
        <f t="shared" si="5"/>
        <v>16443.259999999998</v>
      </c>
    </row>
    <row r="120" spans="1:20" s="12" customFormat="1" ht="29.25" customHeight="1" x14ac:dyDescent="0.25">
      <c r="A120" s="50">
        <v>32944977</v>
      </c>
      <c r="B120" s="47" t="s">
        <v>829</v>
      </c>
      <c r="C120" s="75" t="s">
        <v>11</v>
      </c>
      <c r="D120" s="15" t="s">
        <v>3</v>
      </c>
      <c r="E120" s="106" t="s">
        <v>830</v>
      </c>
      <c r="F120" s="71">
        <f t="shared" ca="1" si="4"/>
        <v>18</v>
      </c>
      <c r="G120" s="76" t="s">
        <v>72</v>
      </c>
      <c r="H120" s="18" t="s">
        <v>83</v>
      </c>
      <c r="I120" s="79" t="s">
        <v>831</v>
      </c>
      <c r="J120" s="77">
        <v>1494.84</v>
      </c>
      <c r="K120" s="77">
        <v>1494.84</v>
      </c>
      <c r="L120" s="77">
        <v>1494.84</v>
      </c>
      <c r="M120" s="77">
        <v>1494.84</v>
      </c>
      <c r="N120" s="77">
        <v>1494.84</v>
      </c>
      <c r="O120" s="77">
        <v>1494.84</v>
      </c>
      <c r="P120" s="77">
        <v>1494.84</v>
      </c>
      <c r="Q120" s="77">
        <v>1494.84</v>
      </c>
      <c r="R120" s="77">
        <v>1494.84</v>
      </c>
      <c r="S120" s="77">
        <v>1494.84</v>
      </c>
      <c r="T120" s="80">
        <f t="shared" si="5"/>
        <v>14948.4</v>
      </c>
    </row>
    <row r="121" spans="1:20" s="12" customFormat="1" ht="29.25" customHeight="1" x14ac:dyDescent="0.25">
      <c r="A121" s="50">
        <v>32897166</v>
      </c>
      <c r="B121" s="47" t="s">
        <v>832</v>
      </c>
      <c r="C121" s="75" t="s">
        <v>491</v>
      </c>
      <c r="D121" s="15" t="s">
        <v>3</v>
      </c>
      <c r="E121" s="106" t="s">
        <v>833</v>
      </c>
      <c r="F121" s="71">
        <f t="shared" ca="1" si="4"/>
        <v>13</v>
      </c>
      <c r="G121" s="76" t="s">
        <v>72</v>
      </c>
      <c r="H121" s="18" t="s">
        <v>834</v>
      </c>
      <c r="I121" s="79" t="s">
        <v>835</v>
      </c>
      <c r="J121" s="77">
        <v>747.42</v>
      </c>
      <c r="K121" s="77">
        <v>747.42</v>
      </c>
      <c r="L121" s="77">
        <v>747.42</v>
      </c>
      <c r="M121" s="77">
        <v>747.42</v>
      </c>
      <c r="N121" s="77">
        <v>747.42</v>
      </c>
      <c r="O121" s="77">
        <v>747.42</v>
      </c>
      <c r="P121" s="77">
        <v>747.42</v>
      </c>
      <c r="Q121" s="77">
        <v>747.42</v>
      </c>
      <c r="R121" s="77">
        <v>747.42</v>
      </c>
      <c r="S121" s="77">
        <v>747.42</v>
      </c>
      <c r="T121" s="80">
        <f t="shared" si="5"/>
        <v>7474.2</v>
      </c>
    </row>
    <row r="122" spans="1:20" s="12" customFormat="1" ht="29.25" customHeight="1" x14ac:dyDescent="0.25">
      <c r="A122" s="50">
        <v>32948287</v>
      </c>
      <c r="B122" s="47" t="s">
        <v>836</v>
      </c>
      <c r="C122" s="75" t="s">
        <v>481</v>
      </c>
      <c r="D122" s="15" t="s">
        <v>3</v>
      </c>
      <c r="E122" s="106">
        <v>36743</v>
      </c>
      <c r="F122" s="71">
        <f t="shared" ca="1" si="4"/>
        <v>24</v>
      </c>
      <c r="G122" s="76" t="s">
        <v>73</v>
      </c>
      <c r="H122" s="18" t="s">
        <v>358</v>
      </c>
      <c r="I122" s="79" t="s">
        <v>837</v>
      </c>
      <c r="J122" s="77">
        <v>2242.27</v>
      </c>
      <c r="K122" s="77">
        <v>2242.27</v>
      </c>
      <c r="L122" s="77">
        <v>2242.27</v>
      </c>
      <c r="M122" s="77">
        <v>2242.27</v>
      </c>
      <c r="N122" s="77">
        <v>2242.27</v>
      </c>
      <c r="O122" s="77">
        <v>2242.27</v>
      </c>
      <c r="P122" s="77">
        <v>2242.27</v>
      </c>
      <c r="Q122" s="77">
        <v>2242.27</v>
      </c>
      <c r="R122" s="77">
        <v>2242.27</v>
      </c>
      <c r="S122" s="77">
        <v>2242.27</v>
      </c>
      <c r="T122" s="80">
        <f t="shared" si="5"/>
        <v>22422.7</v>
      </c>
    </row>
    <row r="123" spans="1:20" s="12" customFormat="1" ht="29.25" customHeight="1" x14ac:dyDescent="0.25">
      <c r="A123" s="50">
        <v>32943524</v>
      </c>
      <c r="B123" s="47" t="s">
        <v>838</v>
      </c>
      <c r="C123" s="75" t="s">
        <v>491</v>
      </c>
      <c r="D123" s="15" t="s">
        <v>3</v>
      </c>
      <c r="E123" s="107">
        <v>37715</v>
      </c>
      <c r="F123" s="71">
        <f t="shared" ca="1" si="4"/>
        <v>21</v>
      </c>
      <c r="G123" s="76" t="s">
        <v>73</v>
      </c>
      <c r="H123" s="18" t="s">
        <v>839</v>
      </c>
      <c r="I123" s="79" t="s">
        <v>840</v>
      </c>
      <c r="J123" s="77">
        <v>1494.84</v>
      </c>
      <c r="K123" s="77">
        <v>1494.84</v>
      </c>
      <c r="L123" s="77">
        <v>1494.84</v>
      </c>
      <c r="M123" s="77">
        <v>2242.27</v>
      </c>
      <c r="N123" s="77">
        <v>2242.27</v>
      </c>
      <c r="O123" s="77">
        <v>2242.27</v>
      </c>
      <c r="P123" s="77">
        <v>2242.27</v>
      </c>
      <c r="Q123" s="77">
        <v>2242.27</v>
      </c>
      <c r="R123" s="77">
        <v>2242.27</v>
      </c>
      <c r="S123" s="77">
        <v>2242.27</v>
      </c>
      <c r="T123" s="80">
        <f t="shared" si="5"/>
        <v>20180.41</v>
      </c>
    </row>
    <row r="124" spans="1:20" s="12" customFormat="1" ht="29.25" customHeight="1" x14ac:dyDescent="0.25">
      <c r="A124" s="50">
        <v>32933241</v>
      </c>
      <c r="B124" s="47" t="s">
        <v>841</v>
      </c>
      <c r="C124" s="75" t="s">
        <v>8</v>
      </c>
      <c r="D124" s="15" t="s">
        <v>3</v>
      </c>
      <c r="E124" s="106" t="s">
        <v>842</v>
      </c>
      <c r="F124" s="71">
        <f t="shared" ca="1" si="4"/>
        <v>10</v>
      </c>
      <c r="G124" s="76"/>
      <c r="H124" s="18" t="s">
        <v>36</v>
      </c>
      <c r="I124" s="79" t="s">
        <v>843</v>
      </c>
      <c r="J124" s="77">
        <v>747.42</v>
      </c>
      <c r="K124" s="77">
        <v>747.42</v>
      </c>
      <c r="L124" s="77">
        <v>747.42</v>
      </c>
      <c r="M124" s="77">
        <v>747.42</v>
      </c>
      <c r="N124" s="77">
        <v>747.42</v>
      </c>
      <c r="O124" s="77">
        <v>747.42</v>
      </c>
      <c r="P124" s="77">
        <v>747.42</v>
      </c>
      <c r="Q124" s="77">
        <v>747.42</v>
      </c>
      <c r="R124" s="77">
        <v>747.42</v>
      </c>
      <c r="S124" s="77">
        <v>747.42</v>
      </c>
      <c r="T124" s="80">
        <f t="shared" si="5"/>
        <v>7474.2</v>
      </c>
    </row>
    <row r="125" spans="1:20" s="12" customFormat="1" ht="29.25" customHeight="1" x14ac:dyDescent="0.25">
      <c r="A125" s="50">
        <v>32947150</v>
      </c>
      <c r="B125" s="47" t="s">
        <v>844</v>
      </c>
      <c r="C125" s="75" t="s">
        <v>11</v>
      </c>
      <c r="D125" s="15" t="s">
        <v>3</v>
      </c>
      <c r="E125" s="107">
        <v>39175</v>
      </c>
      <c r="F125" s="71">
        <f t="shared" ca="1" si="4"/>
        <v>17</v>
      </c>
      <c r="G125" s="76" t="s">
        <v>72</v>
      </c>
      <c r="H125" s="18" t="s">
        <v>63</v>
      </c>
      <c r="I125" s="79" t="s">
        <v>845</v>
      </c>
      <c r="J125" s="77">
        <v>747.42</v>
      </c>
      <c r="K125" s="77">
        <v>747.42</v>
      </c>
      <c r="L125" s="77">
        <v>747.42</v>
      </c>
      <c r="M125" s="77">
        <v>1494.84</v>
      </c>
      <c r="N125" s="77">
        <v>1494.84</v>
      </c>
      <c r="O125" s="77">
        <v>1494.84</v>
      </c>
      <c r="P125" s="77">
        <v>1494.84</v>
      </c>
      <c r="Q125" s="77">
        <v>1494.84</v>
      </c>
      <c r="R125" s="77">
        <v>1494.84</v>
      </c>
      <c r="S125" s="77">
        <v>1494.84</v>
      </c>
      <c r="T125" s="80">
        <f t="shared" si="5"/>
        <v>12706.14</v>
      </c>
    </row>
    <row r="126" spans="1:20" s="12" customFormat="1" ht="29.25" customHeight="1" x14ac:dyDescent="0.25">
      <c r="A126" s="50">
        <v>32946942</v>
      </c>
      <c r="B126" s="47" t="s">
        <v>846</v>
      </c>
      <c r="C126" s="75" t="s">
        <v>15</v>
      </c>
      <c r="D126" s="15" t="s">
        <v>3</v>
      </c>
      <c r="E126" s="106">
        <v>40859</v>
      </c>
      <c r="F126" s="71">
        <f t="shared" ca="1" si="4"/>
        <v>13</v>
      </c>
      <c r="G126" s="76" t="s">
        <v>73</v>
      </c>
      <c r="H126" s="18" t="s">
        <v>85</v>
      </c>
      <c r="I126" s="79" t="s">
        <v>847</v>
      </c>
      <c r="J126" s="77">
        <v>747.42</v>
      </c>
      <c r="K126" s="77">
        <v>747.42</v>
      </c>
      <c r="L126" s="77">
        <v>747.42</v>
      </c>
      <c r="M126" s="77">
        <v>747.42</v>
      </c>
      <c r="N126" s="77">
        <v>747.42</v>
      </c>
      <c r="O126" s="77">
        <v>747.42</v>
      </c>
      <c r="P126" s="77">
        <v>747.42</v>
      </c>
      <c r="Q126" s="77">
        <v>747.42</v>
      </c>
      <c r="R126" s="77">
        <v>747.42</v>
      </c>
      <c r="S126" s="77">
        <v>747.42</v>
      </c>
      <c r="T126" s="80">
        <f t="shared" si="5"/>
        <v>7474.2</v>
      </c>
    </row>
    <row r="127" spans="1:20" s="12" customFormat="1" ht="29.25" customHeight="1" x14ac:dyDescent="0.25">
      <c r="A127" s="50">
        <v>32910330</v>
      </c>
      <c r="B127" s="47" t="s">
        <v>848</v>
      </c>
      <c r="C127" s="75" t="s">
        <v>491</v>
      </c>
      <c r="D127" s="15" t="s">
        <v>3</v>
      </c>
      <c r="E127" s="106" t="s">
        <v>849</v>
      </c>
      <c r="F127" s="71">
        <f t="shared" ca="1" si="4"/>
        <v>14</v>
      </c>
      <c r="G127" s="76"/>
      <c r="H127" s="18" t="s">
        <v>84</v>
      </c>
      <c r="I127" s="79" t="s">
        <v>850</v>
      </c>
      <c r="J127" s="77">
        <v>747.42</v>
      </c>
      <c r="K127" s="77">
        <v>747.42</v>
      </c>
      <c r="L127" s="77">
        <v>747.42</v>
      </c>
      <c r="M127" s="77">
        <v>747.42</v>
      </c>
      <c r="N127" s="77">
        <v>747.42</v>
      </c>
      <c r="O127" s="77">
        <v>747.42</v>
      </c>
      <c r="P127" s="77">
        <v>747.42</v>
      </c>
      <c r="Q127" s="77">
        <v>747.42</v>
      </c>
      <c r="R127" s="77">
        <v>747.42</v>
      </c>
      <c r="S127" s="77">
        <v>747.42</v>
      </c>
      <c r="T127" s="80">
        <f t="shared" si="5"/>
        <v>7474.2</v>
      </c>
    </row>
    <row r="128" spans="1:20" s="12" customFormat="1" ht="29.25" customHeight="1" x14ac:dyDescent="0.25">
      <c r="A128" s="50">
        <v>32947339</v>
      </c>
      <c r="B128" s="47" t="s">
        <v>851</v>
      </c>
      <c r="C128" s="75" t="s">
        <v>15</v>
      </c>
      <c r="D128" s="15" t="s">
        <v>3</v>
      </c>
      <c r="E128" s="107">
        <v>38004</v>
      </c>
      <c r="F128" s="71">
        <f t="shared" ca="1" si="4"/>
        <v>21</v>
      </c>
      <c r="G128" s="76" t="s">
        <v>73</v>
      </c>
      <c r="H128" s="18" t="s">
        <v>852</v>
      </c>
      <c r="I128" s="79" t="s">
        <v>853</v>
      </c>
      <c r="J128" s="77">
        <v>1494.84</v>
      </c>
      <c r="K128" s="77">
        <v>1494.84</v>
      </c>
      <c r="L128" s="77">
        <v>1494.84</v>
      </c>
      <c r="M128" s="77">
        <v>1494.84</v>
      </c>
      <c r="N128" s="77">
        <v>1494.84</v>
      </c>
      <c r="O128" s="77">
        <v>1494.84</v>
      </c>
      <c r="P128" s="77">
        <v>1494.84</v>
      </c>
      <c r="Q128" s="77">
        <v>1494.84</v>
      </c>
      <c r="R128" s="77">
        <v>1494.84</v>
      </c>
      <c r="S128" s="77">
        <v>1494.84</v>
      </c>
      <c r="T128" s="80">
        <f t="shared" si="5"/>
        <v>14948.4</v>
      </c>
    </row>
    <row r="129" spans="1:20" s="12" customFormat="1" ht="29.25" customHeight="1" x14ac:dyDescent="0.25">
      <c r="A129" s="54">
        <v>32924370</v>
      </c>
      <c r="B129" s="47" t="s">
        <v>854</v>
      </c>
      <c r="C129" s="75" t="s">
        <v>15</v>
      </c>
      <c r="D129" s="15" t="s">
        <v>3</v>
      </c>
      <c r="E129" s="106" t="s">
        <v>855</v>
      </c>
      <c r="F129" s="71">
        <f t="shared" ca="1" si="4"/>
        <v>16</v>
      </c>
      <c r="G129" s="76" t="s">
        <v>73</v>
      </c>
      <c r="H129" s="18" t="s">
        <v>50</v>
      </c>
      <c r="I129" s="79" t="s">
        <v>856</v>
      </c>
      <c r="J129" s="77">
        <v>747.42</v>
      </c>
      <c r="K129" s="77">
        <v>747.42</v>
      </c>
      <c r="L129" s="77">
        <v>747.42</v>
      </c>
      <c r="M129" s="77">
        <v>747.42</v>
      </c>
      <c r="N129" s="77">
        <v>747.42</v>
      </c>
      <c r="O129" s="77">
        <v>747.42</v>
      </c>
      <c r="P129" s="77">
        <v>747.42</v>
      </c>
      <c r="Q129" s="77">
        <v>747.42</v>
      </c>
      <c r="R129" s="77">
        <v>747.42</v>
      </c>
      <c r="S129" s="77">
        <v>747.42</v>
      </c>
      <c r="T129" s="80">
        <f t="shared" si="5"/>
        <v>7474.2</v>
      </c>
    </row>
    <row r="130" spans="1:20" s="12" customFormat="1" ht="29.25" customHeight="1" x14ac:dyDescent="0.25">
      <c r="A130" s="50">
        <v>32946235</v>
      </c>
      <c r="B130" s="47" t="s">
        <v>857</v>
      </c>
      <c r="C130" s="75" t="s">
        <v>5</v>
      </c>
      <c r="D130" s="15" t="s">
        <v>3</v>
      </c>
      <c r="E130" s="103" t="s">
        <v>858</v>
      </c>
      <c r="F130" s="71">
        <f t="shared" ca="1" si="4"/>
        <v>22</v>
      </c>
      <c r="G130" s="76" t="s">
        <v>73</v>
      </c>
      <c r="H130" s="18" t="s">
        <v>233</v>
      </c>
      <c r="I130" s="79" t="s">
        <v>859</v>
      </c>
      <c r="J130" s="77">
        <v>2242.27</v>
      </c>
      <c r="K130" s="77">
        <v>2242.27</v>
      </c>
      <c r="L130" s="77">
        <v>2242.27</v>
      </c>
      <c r="M130" s="77">
        <v>2242.27</v>
      </c>
      <c r="N130" s="77">
        <v>2242.27</v>
      </c>
      <c r="O130" s="77">
        <v>2242.27</v>
      </c>
      <c r="P130" s="77">
        <v>2242.27</v>
      </c>
      <c r="Q130" s="77">
        <v>2242.27</v>
      </c>
      <c r="R130" s="77">
        <v>2242.27</v>
      </c>
      <c r="S130" s="77">
        <v>2242.27</v>
      </c>
      <c r="T130" s="80">
        <f t="shared" ref="T130:T161" si="6">SUM(J130:S130)</f>
        <v>22422.7</v>
      </c>
    </row>
    <row r="131" spans="1:20" s="12" customFormat="1" ht="29.25" customHeight="1" x14ac:dyDescent="0.25">
      <c r="A131" s="54">
        <v>32942770</v>
      </c>
      <c r="B131" s="47" t="s">
        <v>860</v>
      </c>
      <c r="C131" s="75" t="s">
        <v>11</v>
      </c>
      <c r="D131" s="15" t="s">
        <v>3</v>
      </c>
      <c r="E131" s="106" t="s">
        <v>861</v>
      </c>
      <c r="F131" s="71">
        <f t="shared" ref="F131:F162" ca="1" si="7">DATEDIF(E131, TODAY(), "Y")</f>
        <v>15</v>
      </c>
      <c r="G131" s="76" t="s">
        <v>72</v>
      </c>
      <c r="H131" s="18" t="s">
        <v>59</v>
      </c>
      <c r="I131" s="79" t="s">
        <v>862</v>
      </c>
      <c r="J131" s="77">
        <v>747.42</v>
      </c>
      <c r="K131" s="77">
        <v>747.42</v>
      </c>
      <c r="L131" s="77">
        <v>747.42</v>
      </c>
      <c r="M131" s="77">
        <v>747.42</v>
      </c>
      <c r="N131" s="77">
        <v>747.42</v>
      </c>
      <c r="O131" s="77">
        <v>747.42</v>
      </c>
      <c r="P131" s="77">
        <v>747.42</v>
      </c>
      <c r="Q131" s="77">
        <v>747.42</v>
      </c>
      <c r="R131" s="77">
        <v>747.42</v>
      </c>
      <c r="S131" s="77">
        <v>747.42</v>
      </c>
      <c r="T131" s="80">
        <f t="shared" si="6"/>
        <v>7474.2</v>
      </c>
    </row>
    <row r="132" spans="1:20" s="12" customFormat="1" ht="29.25" customHeight="1" x14ac:dyDescent="0.25">
      <c r="A132" s="54">
        <v>32839997</v>
      </c>
      <c r="B132" s="47" t="s">
        <v>863</v>
      </c>
      <c r="C132" s="75" t="s">
        <v>8</v>
      </c>
      <c r="D132" s="15" t="s">
        <v>3</v>
      </c>
      <c r="E132" s="103">
        <v>40683</v>
      </c>
      <c r="F132" s="71">
        <f t="shared" ca="1" si="7"/>
        <v>13</v>
      </c>
      <c r="G132" s="76" t="s">
        <v>72</v>
      </c>
      <c r="H132" s="18" t="s">
        <v>70</v>
      </c>
      <c r="I132" s="79" t="s">
        <v>864</v>
      </c>
      <c r="J132" s="77">
        <v>747.42</v>
      </c>
      <c r="K132" s="77">
        <v>747.42</v>
      </c>
      <c r="L132" s="77">
        <v>747.42</v>
      </c>
      <c r="M132" s="77">
        <v>747.42</v>
      </c>
      <c r="N132" s="77">
        <v>747.42</v>
      </c>
      <c r="O132" s="77">
        <v>747.42</v>
      </c>
      <c r="P132" s="77">
        <v>747.42</v>
      </c>
      <c r="Q132" s="77">
        <v>747.42</v>
      </c>
      <c r="R132" s="77">
        <v>747.42</v>
      </c>
      <c r="S132" s="77">
        <v>747.42</v>
      </c>
      <c r="T132" s="80">
        <f t="shared" si="6"/>
        <v>7474.2</v>
      </c>
    </row>
    <row r="133" spans="1:20" s="12" customFormat="1" ht="29.25" customHeight="1" x14ac:dyDescent="0.25">
      <c r="A133" s="54">
        <v>32876804</v>
      </c>
      <c r="B133" s="47" t="s">
        <v>865</v>
      </c>
      <c r="C133" s="75" t="s">
        <v>8</v>
      </c>
      <c r="D133" s="15" t="s">
        <v>3</v>
      </c>
      <c r="E133" s="106">
        <v>41220</v>
      </c>
      <c r="F133" s="71">
        <f t="shared" ca="1" si="7"/>
        <v>12</v>
      </c>
      <c r="G133" s="76" t="s">
        <v>72</v>
      </c>
      <c r="H133" s="18" t="s">
        <v>53</v>
      </c>
      <c r="I133" s="79" t="s">
        <v>866</v>
      </c>
      <c r="J133" s="77">
        <v>747.42</v>
      </c>
      <c r="K133" s="77">
        <v>747.42</v>
      </c>
      <c r="L133" s="77">
        <v>747.42</v>
      </c>
      <c r="M133" s="77">
        <v>747.42</v>
      </c>
      <c r="N133" s="77">
        <v>747.42</v>
      </c>
      <c r="O133" s="77">
        <v>747.42</v>
      </c>
      <c r="P133" s="77">
        <v>747.42</v>
      </c>
      <c r="Q133" s="77">
        <v>747.42</v>
      </c>
      <c r="R133" s="77">
        <v>747.42</v>
      </c>
      <c r="S133" s="77">
        <v>747.42</v>
      </c>
      <c r="T133" s="80">
        <f t="shared" si="6"/>
        <v>7474.2</v>
      </c>
    </row>
    <row r="134" spans="1:20" ht="37.5" customHeight="1" x14ac:dyDescent="0.25">
      <c r="A134" s="54">
        <v>32896987</v>
      </c>
      <c r="B134" s="87" t="s">
        <v>867</v>
      </c>
      <c r="C134" s="75" t="s">
        <v>491</v>
      </c>
      <c r="D134" s="15" t="s">
        <v>3</v>
      </c>
      <c r="E134" s="106" t="s">
        <v>868</v>
      </c>
      <c r="F134" s="71">
        <f t="shared" ca="1" si="7"/>
        <v>20</v>
      </c>
      <c r="G134" s="88" t="s">
        <v>73</v>
      </c>
      <c r="H134" s="18" t="s">
        <v>81</v>
      </c>
      <c r="I134" s="79" t="s">
        <v>869</v>
      </c>
      <c r="J134" s="77">
        <v>1494.84</v>
      </c>
      <c r="K134" s="77">
        <v>1494.84</v>
      </c>
      <c r="L134" s="77">
        <v>1494.84</v>
      </c>
      <c r="M134" s="77">
        <v>1494.84</v>
      </c>
      <c r="N134" s="77">
        <v>1494.84</v>
      </c>
      <c r="O134" s="77">
        <v>1494.84</v>
      </c>
      <c r="P134" s="77">
        <v>1494.84</v>
      </c>
      <c r="Q134" s="77">
        <v>1494.84</v>
      </c>
      <c r="R134" s="77">
        <v>1494.84</v>
      </c>
      <c r="S134" s="77">
        <v>1494.84</v>
      </c>
      <c r="T134" s="80">
        <f t="shared" si="6"/>
        <v>14948.4</v>
      </c>
    </row>
    <row r="135" spans="1:20" ht="41.25" customHeight="1" x14ac:dyDescent="0.25">
      <c r="A135" s="74">
        <v>32943783</v>
      </c>
      <c r="B135" s="90" t="s">
        <v>870</v>
      </c>
      <c r="C135" s="75" t="s">
        <v>491</v>
      </c>
      <c r="D135" s="15" t="s">
        <v>3</v>
      </c>
      <c r="E135" s="106" t="s">
        <v>871</v>
      </c>
      <c r="F135" s="71">
        <f t="shared" ca="1" si="7"/>
        <v>19</v>
      </c>
      <c r="G135" s="91" t="s">
        <v>73</v>
      </c>
      <c r="H135" s="18" t="s">
        <v>58</v>
      </c>
      <c r="I135" s="79" t="s">
        <v>872</v>
      </c>
      <c r="J135" s="77">
        <v>1494.84</v>
      </c>
      <c r="K135" s="77">
        <v>1494.84</v>
      </c>
      <c r="L135" s="77">
        <v>1494.84</v>
      </c>
      <c r="M135" s="77">
        <v>1494.84</v>
      </c>
      <c r="N135" s="77">
        <v>1494.84</v>
      </c>
      <c r="O135" s="77">
        <v>1494.84</v>
      </c>
      <c r="P135" s="77">
        <v>1494.84</v>
      </c>
      <c r="Q135" s="77">
        <v>1494.84</v>
      </c>
      <c r="R135" s="77">
        <v>1494.84</v>
      </c>
      <c r="S135" s="77">
        <v>1494.84</v>
      </c>
      <c r="T135" s="80">
        <f t="shared" si="6"/>
        <v>14948.4</v>
      </c>
    </row>
    <row r="136" spans="1:20" ht="53.25" customHeight="1" x14ac:dyDescent="0.25">
      <c r="A136" s="54">
        <v>32925267</v>
      </c>
      <c r="B136" s="87" t="s">
        <v>873</v>
      </c>
      <c r="C136" s="75" t="s">
        <v>8</v>
      </c>
      <c r="D136" s="15" t="s">
        <v>3</v>
      </c>
      <c r="E136" s="106" t="s">
        <v>874</v>
      </c>
      <c r="F136" s="71">
        <f t="shared" ca="1" si="7"/>
        <v>14</v>
      </c>
      <c r="G136" s="92" t="s">
        <v>73</v>
      </c>
      <c r="H136" s="18" t="s">
        <v>875</v>
      </c>
      <c r="I136" s="79" t="s">
        <v>876</v>
      </c>
      <c r="J136" s="77">
        <v>747.42</v>
      </c>
      <c r="K136" s="77">
        <v>747.42</v>
      </c>
      <c r="L136" s="77">
        <v>747.42</v>
      </c>
      <c r="M136" s="77">
        <v>747.42</v>
      </c>
      <c r="N136" s="77">
        <v>747.42</v>
      </c>
      <c r="O136" s="77">
        <v>747.42</v>
      </c>
      <c r="P136" s="77">
        <v>747.42</v>
      </c>
      <c r="Q136" s="77">
        <v>747.42</v>
      </c>
      <c r="R136" s="77">
        <v>747.42</v>
      </c>
      <c r="S136" s="77">
        <v>747.42</v>
      </c>
      <c r="T136" s="80">
        <f t="shared" si="6"/>
        <v>7474.2</v>
      </c>
    </row>
    <row r="137" spans="1:20" x14ac:dyDescent="0.25">
      <c r="A137" s="54">
        <v>32946671</v>
      </c>
      <c r="B137" s="87" t="s">
        <v>877</v>
      </c>
      <c r="C137" s="75" t="s">
        <v>15</v>
      </c>
      <c r="D137" s="15" t="s">
        <v>3</v>
      </c>
      <c r="E137" s="107">
        <v>37862</v>
      </c>
      <c r="F137" s="71">
        <f t="shared" ca="1" si="7"/>
        <v>21</v>
      </c>
      <c r="G137" s="92" t="s">
        <v>73</v>
      </c>
      <c r="H137" s="18" t="s">
        <v>878</v>
      </c>
      <c r="I137" s="79" t="s">
        <v>879</v>
      </c>
      <c r="J137" s="77">
        <v>1494.84</v>
      </c>
      <c r="K137" s="77">
        <v>1494.84</v>
      </c>
      <c r="L137" s="77">
        <v>1494.84</v>
      </c>
      <c r="M137" s="77">
        <v>1494.84</v>
      </c>
      <c r="N137" s="77">
        <v>1494.84</v>
      </c>
      <c r="O137" s="77">
        <v>1494.84</v>
      </c>
      <c r="P137" s="77">
        <v>1494.84</v>
      </c>
      <c r="Q137" s="77">
        <v>2242.27</v>
      </c>
      <c r="R137" s="77">
        <v>2242.27</v>
      </c>
      <c r="S137" s="77">
        <v>2242.27</v>
      </c>
      <c r="T137" s="80">
        <f t="shared" si="6"/>
        <v>17190.689999999999</v>
      </c>
    </row>
    <row r="138" spans="1:20" x14ac:dyDescent="0.25">
      <c r="A138" s="54">
        <v>32942367</v>
      </c>
      <c r="B138" s="87" t="s">
        <v>880</v>
      </c>
      <c r="C138" s="75" t="s">
        <v>8</v>
      </c>
      <c r="D138" s="15" t="s">
        <v>3</v>
      </c>
      <c r="E138" s="106" t="s">
        <v>881</v>
      </c>
      <c r="F138" s="71">
        <f t="shared" ca="1" si="7"/>
        <v>14</v>
      </c>
      <c r="G138" s="92" t="s">
        <v>73</v>
      </c>
      <c r="H138" s="18" t="s">
        <v>51</v>
      </c>
      <c r="I138" s="79" t="s">
        <v>882</v>
      </c>
      <c r="J138" s="77">
        <v>747.42</v>
      </c>
      <c r="K138" s="77">
        <v>747.42</v>
      </c>
      <c r="L138" s="77">
        <v>747.42</v>
      </c>
      <c r="M138" s="77">
        <v>747.42</v>
      </c>
      <c r="N138" s="77">
        <v>747.42</v>
      </c>
      <c r="O138" s="77">
        <v>747.42</v>
      </c>
      <c r="P138" s="77">
        <v>747.42</v>
      </c>
      <c r="Q138" s="77">
        <v>747.42</v>
      </c>
      <c r="R138" s="77">
        <v>747.42</v>
      </c>
      <c r="S138" s="77">
        <v>747.42</v>
      </c>
      <c r="T138" s="80">
        <f t="shared" si="6"/>
        <v>7474.2</v>
      </c>
    </row>
    <row r="139" spans="1:20" ht="45.75" customHeight="1" x14ac:dyDescent="0.25">
      <c r="A139" s="54">
        <v>32946398</v>
      </c>
      <c r="B139" s="87" t="s">
        <v>883</v>
      </c>
      <c r="C139" s="75" t="s">
        <v>8</v>
      </c>
      <c r="D139" s="15" t="s">
        <v>3</v>
      </c>
      <c r="E139" s="106">
        <v>38783</v>
      </c>
      <c r="F139" s="71">
        <f t="shared" ca="1" si="7"/>
        <v>18</v>
      </c>
      <c r="G139" s="92" t="s">
        <v>73</v>
      </c>
      <c r="H139" s="18" t="s">
        <v>884</v>
      </c>
      <c r="I139" s="79" t="s">
        <v>885</v>
      </c>
      <c r="J139" s="77">
        <v>1494.84</v>
      </c>
      <c r="K139" s="77">
        <v>1494.84</v>
      </c>
      <c r="L139" s="77">
        <v>1494.84</v>
      </c>
      <c r="M139" s="77">
        <v>1494.84</v>
      </c>
      <c r="N139" s="77">
        <v>1494.84</v>
      </c>
      <c r="O139" s="77">
        <v>1494.84</v>
      </c>
      <c r="P139" s="77">
        <v>1494.84</v>
      </c>
      <c r="Q139" s="77">
        <v>1494.84</v>
      </c>
      <c r="R139" s="77">
        <v>1494.84</v>
      </c>
      <c r="S139" s="77">
        <v>1494.84</v>
      </c>
      <c r="T139" s="80">
        <f t="shared" si="6"/>
        <v>14948.4</v>
      </c>
    </row>
    <row r="140" spans="1:20" ht="45.75" customHeight="1" x14ac:dyDescent="0.25">
      <c r="A140" s="54">
        <v>32876942</v>
      </c>
      <c r="B140" s="87" t="s">
        <v>886</v>
      </c>
      <c r="C140" s="75" t="s">
        <v>491</v>
      </c>
      <c r="D140" s="15" t="s">
        <v>3</v>
      </c>
      <c r="E140" s="106">
        <v>40665</v>
      </c>
      <c r="F140" s="71">
        <f t="shared" ca="1" si="7"/>
        <v>13</v>
      </c>
      <c r="G140" s="91" t="s">
        <v>72</v>
      </c>
      <c r="H140" s="18" t="s">
        <v>53</v>
      </c>
      <c r="I140" s="79" t="s">
        <v>887</v>
      </c>
      <c r="J140" s="77">
        <v>747.42</v>
      </c>
      <c r="K140" s="77">
        <v>747.42</v>
      </c>
      <c r="L140" s="77">
        <v>747.42</v>
      </c>
      <c r="M140" s="77">
        <v>747.42</v>
      </c>
      <c r="N140" s="77">
        <v>747.42</v>
      </c>
      <c r="O140" s="77">
        <v>747.42</v>
      </c>
      <c r="P140" s="77">
        <v>747.42</v>
      </c>
      <c r="Q140" s="77">
        <v>747.42</v>
      </c>
      <c r="R140" s="77">
        <v>747.42</v>
      </c>
      <c r="S140" s="77">
        <v>747.42</v>
      </c>
      <c r="T140" s="80">
        <f t="shared" si="6"/>
        <v>7474.2</v>
      </c>
    </row>
    <row r="141" spans="1:20" ht="45.75" customHeight="1" x14ac:dyDescent="0.25">
      <c r="A141" s="54">
        <v>32935547</v>
      </c>
      <c r="B141" s="87" t="s">
        <v>888</v>
      </c>
      <c r="C141" s="75" t="s">
        <v>10</v>
      </c>
      <c r="D141" s="15" t="s">
        <v>3</v>
      </c>
      <c r="E141" s="107">
        <v>37876</v>
      </c>
      <c r="F141" s="71">
        <f t="shared" ca="1" si="7"/>
        <v>21</v>
      </c>
      <c r="G141" s="91" t="s">
        <v>73</v>
      </c>
      <c r="H141" s="18" t="s">
        <v>605</v>
      </c>
      <c r="I141" s="79" t="s">
        <v>889</v>
      </c>
      <c r="J141" s="77">
        <v>1494.84</v>
      </c>
      <c r="K141" s="77">
        <v>1494.84</v>
      </c>
      <c r="L141" s="77">
        <v>1494.84</v>
      </c>
      <c r="M141" s="77">
        <v>1494.84</v>
      </c>
      <c r="N141" s="77">
        <v>1494.84</v>
      </c>
      <c r="O141" s="77">
        <v>1494.84</v>
      </c>
      <c r="P141" s="77">
        <v>1494.84</v>
      </c>
      <c r="Q141" s="77">
        <v>1494.84</v>
      </c>
      <c r="R141" s="77">
        <v>2242.27</v>
      </c>
      <c r="S141" s="77">
        <v>2242.27</v>
      </c>
      <c r="T141" s="80">
        <f t="shared" si="6"/>
        <v>16443.259999999998</v>
      </c>
    </row>
    <row r="142" spans="1:20" ht="33" customHeight="1" x14ac:dyDescent="0.25">
      <c r="A142" s="54">
        <v>32930201</v>
      </c>
      <c r="B142" s="87" t="s">
        <v>890</v>
      </c>
      <c r="C142" s="75" t="s">
        <v>491</v>
      </c>
      <c r="D142" s="15" t="s">
        <v>3</v>
      </c>
      <c r="E142" s="106">
        <v>36928</v>
      </c>
      <c r="F142" s="71">
        <f t="shared" ca="1" si="7"/>
        <v>23</v>
      </c>
      <c r="G142" s="91" t="s">
        <v>73</v>
      </c>
      <c r="H142" s="18" t="s">
        <v>135</v>
      </c>
      <c r="I142" s="79" t="s">
        <v>891</v>
      </c>
      <c r="J142" s="77">
        <v>2242.27</v>
      </c>
      <c r="K142" s="77">
        <v>2242.27</v>
      </c>
      <c r="L142" s="77">
        <v>2242.27</v>
      </c>
      <c r="M142" s="77">
        <v>2242.27</v>
      </c>
      <c r="N142" s="77">
        <v>2242.27</v>
      </c>
      <c r="O142" s="77">
        <v>2242.27</v>
      </c>
      <c r="P142" s="77">
        <v>2242.27</v>
      </c>
      <c r="Q142" s="77">
        <v>2242.27</v>
      </c>
      <c r="R142" s="77">
        <v>2242.27</v>
      </c>
      <c r="S142" s="77">
        <v>2242.27</v>
      </c>
      <c r="T142" s="80">
        <f t="shared" si="6"/>
        <v>22422.7</v>
      </c>
    </row>
    <row r="143" spans="1:20" ht="33" customHeight="1" x14ac:dyDescent="0.25">
      <c r="A143" s="54">
        <v>32942054</v>
      </c>
      <c r="B143" s="87" t="s">
        <v>892</v>
      </c>
      <c r="C143" s="75" t="s">
        <v>8</v>
      </c>
      <c r="D143" s="15" t="s">
        <v>3</v>
      </c>
      <c r="E143" s="106" t="s">
        <v>608</v>
      </c>
      <c r="F143" s="71">
        <f t="shared" ca="1" si="7"/>
        <v>16</v>
      </c>
      <c r="G143" s="91" t="s">
        <v>73</v>
      </c>
      <c r="H143" s="18">
        <v>1521</v>
      </c>
      <c r="I143" s="79">
        <v>34306</v>
      </c>
      <c r="J143" s="77">
        <v>747.42</v>
      </c>
      <c r="K143" s="77">
        <v>747.42</v>
      </c>
      <c r="L143" s="77">
        <v>747.42</v>
      </c>
      <c r="M143" s="77">
        <v>747.42</v>
      </c>
      <c r="N143" s="77">
        <v>747.42</v>
      </c>
      <c r="O143" s="77">
        <v>747.42</v>
      </c>
      <c r="P143" s="77">
        <v>747.42</v>
      </c>
      <c r="Q143" s="77">
        <v>747.42</v>
      </c>
      <c r="R143" s="77">
        <v>747.42</v>
      </c>
      <c r="S143" s="77">
        <v>747.42</v>
      </c>
      <c r="T143" s="80">
        <f t="shared" si="6"/>
        <v>7474.2</v>
      </c>
    </row>
    <row r="144" spans="1:20" ht="33" customHeight="1" x14ac:dyDescent="0.25">
      <c r="A144" s="54">
        <v>32890573</v>
      </c>
      <c r="B144" s="87" t="s">
        <v>893</v>
      </c>
      <c r="C144" s="75" t="s">
        <v>491</v>
      </c>
      <c r="D144" s="15" t="s">
        <v>3</v>
      </c>
      <c r="E144" s="106" t="s">
        <v>894</v>
      </c>
      <c r="F144" s="71">
        <f t="shared" ca="1" si="7"/>
        <v>12</v>
      </c>
      <c r="G144" s="91" t="s">
        <v>72</v>
      </c>
      <c r="H144" s="18" t="s">
        <v>87</v>
      </c>
      <c r="I144" s="79" t="s">
        <v>895</v>
      </c>
      <c r="J144" s="77">
        <v>747.42</v>
      </c>
      <c r="K144" s="77">
        <v>747.42</v>
      </c>
      <c r="L144" s="77">
        <v>747.42</v>
      </c>
      <c r="M144" s="77">
        <v>747.42</v>
      </c>
      <c r="N144" s="77">
        <v>747.42</v>
      </c>
      <c r="O144" s="77">
        <v>747.42</v>
      </c>
      <c r="P144" s="77">
        <v>747.42</v>
      </c>
      <c r="Q144" s="77">
        <v>747.42</v>
      </c>
      <c r="R144" s="77">
        <v>747.42</v>
      </c>
      <c r="S144" s="77">
        <v>747.42</v>
      </c>
      <c r="T144" s="80">
        <f t="shared" si="6"/>
        <v>7474.2</v>
      </c>
    </row>
    <row r="145" spans="1:20" ht="33" customHeight="1" x14ac:dyDescent="0.25">
      <c r="A145" s="54">
        <v>32937458</v>
      </c>
      <c r="B145" s="87" t="s">
        <v>896</v>
      </c>
      <c r="C145" s="75" t="s">
        <v>481</v>
      </c>
      <c r="D145" s="15" t="s">
        <v>3</v>
      </c>
      <c r="E145" s="106" t="s">
        <v>897</v>
      </c>
      <c r="F145" s="71">
        <f t="shared" ca="1" si="7"/>
        <v>14</v>
      </c>
      <c r="G145" s="91" t="s">
        <v>72</v>
      </c>
      <c r="H145" s="18" t="s">
        <v>898</v>
      </c>
      <c r="I145" s="79" t="s">
        <v>899</v>
      </c>
      <c r="J145" s="77">
        <v>747.42</v>
      </c>
      <c r="K145" s="77">
        <v>747.42</v>
      </c>
      <c r="L145" s="77">
        <v>747.42</v>
      </c>
      <c r="M145" s="77">
        <v>747.42</v>
      </c>
      <c r="N145" s="77">
        <v>747.42</v>
      </c>
      <c r="O145" s="77">
        <v>747.42</v>
      </c>
      <c r="P145" s="77">
        <v>747.42</v>
      </c>
      <c r="Q145" s="77">
        <v>747.42</v>
      </c>
      <c r="R145" s="77">
        <v>747.42</v>
      </c>
      <c r="S145" s="77">
        <v>747.42</v>
      </c>
      <c r="T145" s="80">
        <f t="shared" si="6"/>
        <v>7474.2</v>
      </c>
    </row>
    <row r="146" spans="1:20" ht="33" customHeight="1" x14ac:dyDescent="0.25">
      <c r="A146" s="54">
        <v>32880362</v>
      </c>
      <c r="B146" s="87" t="s">
        <v>900</v>
      </c>
      <c r="C146" s="75" t="s">
        <v>4</v>
      </c>
      <c r="D146" s="15" t="s">
        <v>3</v>
      </c>
      <c r="E146" s="106" t="s">
        <v>901</v>
      </c>
      <c r="F146" s="71">
        <f t="shared" ca="1" si="7"/>
        <v>19</v>
      </c>
      <c r="G146" s="91" t="s">
        <v>72</v>
      </c>
      <c r="H146" s="18" t="s">
        <v>47</v>
      </c>
      <c r="I146" s="79" t="s">
        <v>902</v>
      </c>
      <c r="J146" s="77">
        <v>1494.84</v>
      </c>
      <c r="K146" s="77">
        <v>1494.84</v>
      </c>
      <c r="L146" s="77">
        <v>1494.84</v>
      </c>
      <c r="M146" s="77">
        <v>1494.84</v>
      </c>
      <c r="N146" s="77">
        <v>1494.84</v>
      </c>
      <c r="O146" s="77">
        <v>1494.84</v>
      </c>
      <c r="P146" s="77">
        <v>1494.84</v>
      </c>
      <c r="Q146" s="77">
        <v>1494.84</v>
      </c>
      <c r="R146" s="77">
        <v>1494.84</v>
      </c>
      <c r="S146" s="77">
        <v>1494.84</v>
      </c>
      <c r="T146" s="80">
        <f t="shared" si="6"/>
        <v>14948.4</v>
      </c>
    </row>
    <row r="147" spans="1:20" ht="33" customHeight="1" x14ac:dyDescent="0.25">
      <c r="A147" s="54">
        <v>32946009</v>
      </c>
      <c r="B147" s="87" t="s">
        <v>903</v>
      </c>
      <c r="C147" s="75" t="s">
        <v>5</v>
      </c>
      <c r="D147" s="15" t="s">
        <v>3</v>
      </c>
      <c r="E147" s="106">
        <v>39906</v>
      </c>
      <c r="F147" s="71">
        <f t="shared" ca="1" si="7"/>
        <v>15</v>
      </c>
      <c r="G147" s="91" t="s">
        <v>73</v>
      </c>
      <c r="H147" s="18" t="s">
        <v>904</v>
      </c>
      <c r="I147" s="79" t="s">
        <v>905</v>
      </c>
      <c r="J147" s="77">
        <v>747.42</v>
      </c>
      <c r="K147" s="77">
        <v>747.42</v>
      </c>
      <c r="L147" s="77">
        <v>747.42</v>
      </c>
      <c r="M147" s="77">
        <v>747.42</v>
      </c>
      <c r="N147" s="77">
        <v>747.42</v>
      </c>
      <c r="O147" s="77">
        <v>747.42</v>
      </c>
      <c r="P147" s="77">
        <v>747.42</v>
      </c>
      <c r="Q147" s="77">
        <v>747.42</v>
      </c>
      <c r="R147" s="77">
        <v>747.42</v>
      </c>
      <c r="S147" s="77">
        <v>747.42</v>
      </c>
      <c r="T147" s="80">
        <f t="shared" si="6"/>
        <v>7474.2</v>
      </c>
    </row>
    <row r="148" spans="1:20" ht="33" customHeight="1" x14ac:dyDescent="0.25">
      <c r="A148" s="54">
        <v>32947872</v>
      </c>
      <c r="B148" s="87" t="s">
        <v>906</v>
      </c>
      <c r="C148" s="75" t="s">
        <v>481</v>
      </c>
      <c r="D148" s="15" t="s">
        <v>3</v>
      </c>
      <c r="E148" s="106" t="s">
        <v>907</v>
      </c>
      <c r="F148" s="71">
        <f t="shared" ca="1" si="7"/>
        <v>11</v>
      </c>
      <c r="G148" s="91" t="s">
        <v>72</v>
      </c>
      <c r="H148" s="18" t="s">
        <v>558</v>
      </c>
      <c r="I148" s="79" t="s">
        <v>908</v>
      </c>
      <c r="J148" s="77">
        <v>747.42</v>
      </c>
      <c r="K148" s="77">
        <v>747.42</v>
      </c>
      <c r="L148" s="77">
        <v>747.42</v>
      </c>
      <c r="M148" s="77">
        <v>747.42</v>
      </c>
      <c r="N148" s="77">
        <v>747.42</v>
      </c>
      <c r="O148" s="77">
        <v>747.42</v>
      </c>
      <c r="P148" s="77">
        <v>747.42</v>
      </c>
      <c r="Q148" s="77">
        <v>747.42</v>
      </c>
      <c r="R148" s="77">
        <v>747.42</v>
      </c>
      <c r="S148" s="77">
        <v>747.42</v>
      </c>
      <c r="T148" s="80">
        <f t="shared" si="6"/>
        <v>7474.2</v>
      </c>
    </row>
    <row r="149" spans="1:20" ht="33" customHeight="1" x14ac:dyDescent="0.25">
      <c r="A149" s="54">
        <v>32948240</v>
      </c>
      <c r="B149" s="87" t="s">
        <v>909</v>
      </c>
      <c r="C149" s="75" t="s">
        <v>15</v>
      </c>
      <c r="D149" s="15" t="s">
        <v>3</v>
      </c>
      <c r="E149" s="106" t="s">
        <v>910</v>
      </c>
      <c r="F149" s="71">
        <f t="shared" ca="1" si="7"/>
        <v>24</v>
      </c>
      <c r="G149" s="91" t="s">
        <v>72</v>
      </c>
      <c r="H149" s="18" t="s">
        <v>911</v>
      </c>
      <c r="I149" s="79" t="s">
        <v>912</v>
      </c>
      <c r="J149" s="77">
        <v>2242.27</v>
      </c>
      <c r="K149" s="77">
        <v>2242.27</v>
      </c>
      <c r="L149" s="77">
        <v>2242.27</v>
      </c>
      <c r="M149" s="77">
        <v>2242.27</v>
      </c>
      <c r="N149" s="77">
        <v>2242.27</v>
      </c>
      <c r="O149" s="77">
        <v>2242.27</v>
      </c>
      <c r="P149" s="77">
        <v>2242.27</v>
      </c>
      <c r="Q149" s="77">
        <v>2242.27</v>
      </c>
      <c r="R149" s="77">
        <v>2242.27</v>
      </c>
      <c r="S149" s="77">
        <v>2242.27</v>
      </c>
      <c r="T149" s="80">
        <f t="shared" si="6"/>
        <v>22422.7</v>
      </c>
    </row>
    <row r="150" spans="1:20" ht="33" customHeight="1" x14ac:dyDescent="0.25">
      <c r="A150" s="54">
        <v>32923484</v>
      </c>
      <c r="B150" s="87" t="s">
        <v>913</v>
      </c>
      <c r="C150" s="75" t="s">
        <v>15</v>
      </c>
      <c r="D150" s="15" t="s">
        <v>3</v>
      </c>
      <c r="E150" s="106">
        <v>40337</v>
      </c>
      <c r="F150" s="71">
        <f t="shared" ca="1" si="7"/>
        <v>14</v>
      </c>
      <c r="G150" s="91" t="s">
        <v>72</v>
      </c>
      <c r="H150" s="18" t="s">
        <v>914</v>
      </c>
      <c r="I150" s="79" t="s">
        <v>915</v>
      </c>
      <c r="J150" s="77">
        <v>747.42</v>
      </c>
      <c r="K150" s="77">
        <v>747.42</v>
      </c>
      <c r="L150" s="77">
        <v>747.42</v>
      </c>
      <c r="M150" s="77">
        <v>747.42</v>
      </c>
      <c r="N150" s="77">
        <v>747.42</v>
      </c>
      <c r="O150" s="77">
        <v>747.42</v>
      </c>
      <c r="P150" s="77">
        <v>747.42</v>
      </c>
      <c r="Q150" s="77">
        <v>747.42</v>
      </c>
      <c r="R150" s="77">
        <v>747.42</v>
      </c>
      <c r="S150" s="77">
        <v>747.42</v>
      </c>
      <c r="T150" s="80">
        <f t="shared" si="6"/>
        <v>7474.2</v>
      </c>
    </row>
    <row r="151" spans="1:20" ht="33" customHeight="1" x14ac:dyDescent="0.25">
      <c r="A151" s="54">
        <v>32845475</v>
      </c>
      <c r="B151" s="87" t="s">
        <v>916</v>
      </c>
      <c r="C151" s="75" t="s">
        <v>8</v>
      </c>
      <c r="D151" s="15" t="s">
        <v>3</v>
      </c>
      <c r="E151" s="106">
        <v>41280</v>
      </c>
      <c r="F151" s="71">
        <f t="shared" ca="1" si="7"/>
        <v>12</v>
      </c>
      <c r="G151" s="91" t="s">
        <v>73</v>
      </c>
      <c r="H151" s="18" t="s">
        <v>51</v>
      </c>
      <c r="I151" s="79" t="s">
        <v>917</v>
      </c>
      <c r="J151" s="77">
        <v>747.42</v>
      </c>
      <c r="K151" s="77">
        <v>747.42</v>
      </c>
      <c r="L151" s="77">
        <v>747.42</v>
      </c>
      <c r="M151" s="77">
        <v>747.42</v>
      </c>
      <c r="N151" s="77">
        <v>747.42</v>
      </c>
      <c r="O151" s="77">
        <v>747.42</v>
      </c>
      <c r="P151" s="77">
        <v>747.42</v>
      </c>
      <c r="Q151" s="77">
        <v>747.42</v>
      </c>
      <c r="R151" s="77">
        <v>747.42</v>
      </c>
      <c r="S151" s="77">
        <v>747.42</v>
      </c>
      <c r="T151" s="80">
        <f t="shared" si="6"/>
        <v>7474.2</v>
      </c>
    </row>
    <row r="152" spans="1:20" ht="33" customHeight="1" x14ac:dyDescent="0.25">
      <c r="A152" s="54">
        <v>32921223</v>
      </c>
      <c r="B152" s="87" t="s">
        <v>918</v>
      </c>
      <c r="C152" s="75" t="s">
        <v>8</v>
      </c>
      <c r="D152" s="15" t="s">
        <v>3</v>
      </c>
      <c r="E152" s="106">
        <v>40611</v>
      </c>
      <c r="F152" s="71">
        <f t="shared" ca="1" si="7"/>
        <v>13</v>
      </c>
      <c r="G152" s="91" t="s">
        <v>73</v>
      </c>
      <c r="H152" s="18" t="s">
        <v>124</v>
      </c>
      <c r="I152" s="79" t="s">
        <v>919</v>
      </c>
      <c r="J152" s="77">
        <v>747.42</v>
      </c>
      <c r="K152" s="77">
        <v>747.42</v>
      </c>
      <c r="L152" s="77">
        <v>747.42</v>
      </c>
      <c r="M152" s="77">
        <v>747.42</v>
      </c>
      <c r="N152" s="77">
        <v>747.42</v>
      </c>
      <c r="O152" s="77">
        <v>747.42</v>
      </c>
      <c r="P152" s="77">
        <v>747.42</v>
      </c>
      <c r="Q152" s="77">
        <v>747.42</v>
      </c>
      <c r="R152" s="77">
        <v>747.42</v>
      </c>
      <c r="S152" s="77">
        <v>747.42</v>
      </c>
      <c r="T152" s="80">
        <f t="shared" si="6"/>
        <v>7474.2</v>
      </c>
    </row>
    <row r="153" spans="1:20" ht="33" customHeight="1" x14ac:dyDescent="0.25">
      <c r="A153" s="54">
        <v>32922614</v>
      </c>
      <c r="B153" s="87" t="s">
        <v>920</v>
      </c>
      <c r="C153" s="75" t="s">
        <v>8</v>
      </c>
      <c r="D153" s="15" t="s">
        <v>3</v>
      </c>
      <c r="E153" s="106">
        <v>41918</v>
      </c>
      <c r="F153" s="71">
        <f t="shared" ca="1" si="7"/>
        <v>10</v>
      </c>
      <c r="G153" s="91" t="s">
        <v>72</v>
      </c>
      <c r="H153" s="18" t="s">
        <v>52</v>
      </c>
      <c r="I153" s="79" t="s">
        <v>921</v>
      </c>
      <c r="J153" s="77">
        <v>747.42</v>
      </c>
      <c r="K153" s="77">
        <v>747.42</v>
      </c>
      <c r="L153" s="77">
        <v>747.42</v>
      </c>
      <c r="M153" s="77">
        <v>747.42</v>
      </c>
      <c r="N153" s="77">
        <v>747.42</v>
      </c>
      <c r="O153" s="77">
        <v>747.42</v>
      </c>
      <c r="P153" s="77">
        <v>747.42</v>
      </c>
      <c r="Q153" s="77">
        <v>747.42</v>
      </c>
      <c r="R153" s="77">
        <v>747.42</v>
      </c>
      <c r="S153" s="77">
        <v>747.42</v>
      </c>
      <c r="T153" s="80">
        <f t="shared" si="6"/>
        <v>7474.2</v>
      </c>
    </row>
    <row r="154" spans="1:20" ht="33" customHeight="1" x14ac:dyDescent="0.25">
      <c r="A154" s="54">
        <v>32883868</v>
      </c>
      <c r="B154" s="87" t="s">
        <v>922</v>
      </c>
      <c r="C154" s="75" t="s">
        <v>491</v>
      </c>
      <c r="D154" s="15" t="s">
        <v>3</v>
      </c>
      <c r="E154" s="108">
        <v>40951</v>
      </c>
      <c r="F154" s="71">
        <f t="shared" ca="1" si="7"/>
        <v>12</v>
      </c>
      <c r="G154" s="91" t="s">
        <v>72</v>
      </c>
      <c r="H154" s="94" t="s">
        <v>555</v>
      </c>
      <c r="I154" s="93" t="s">
        <v>923</v>
      </c>
      <c r="J154" s="77">
        <v>747.42</v>
      </c>
      <c r="K154" s="77">
        <v>747.42</v>
      </c>
      <c r="L154" s="77">
        <v>747.42</v>
      </c>
      <c r="M154" s="77">
        <v>747.42</v>
      </c>
      <c r="N154" s="77">
        <v>747.42</v>
      </c>
      <c r="O154" s="77">
        <v>747.42</v>
      </c>
      <c r="P154" s="77">
        <v>747.42</v>
      </c>
      <c r="Q154" s="77">
        <v>747.42</v>
      </c>
      <c r="R154" s="77">
        <v>747.42</v>
      </c>
      <c r="S154" s="77">
        <v>747.42</v>
      </c>
      <c r="T154" s="95">
        <f t="shared" si="6"/>
        <v>7474.2</v>
      </c>
    </row>
    <row r="155" spans="1:20" ht="30" customHeight="1" x14ac:dyDescent="0.25">
      <c r="A155" s="54">
        <v>32925189</v>
      </c>
      <c r="B155" s="47" t="s">
        <v>924</v>
      </c>
      <c r="C155" s="75" t="s">
        <v>491</v>
      </c>
      <c r="D155" s="73" t="s">
        <v>3</v>
      </c>
      <c r="E155" s="109" t="s">
        <v>925</v>
      </c>
      <c r="F155" s="71">
        <f t="shared" ca="1" si="7"/>
        <v>22</v>
      </c>
      <c r="G155" s="91" t="s">
        <v>73</v>
      </c>
      <c r="H155" s="16" t="s">
        <v>52</v>
      </c>
      <c r="I155" s="17" t="s">
        <v>926</v>
      </c>
      <c r="J155" s="96">
        <v>2242.27</v>
      </c>
      <c r="K155" s="96">
        <v>2242.27</v>
      </c>
      <c r="L155" s="96">
        <v>2242.27</v>
      </c>
      <c r="M155" s="96">
        <v>2242.27</v>
      </c>
      <c r="N155" s="96">
        <v>2242.27</v>
      </c>
      <c r="O155" s="96">
        <v>2242.27</v>
      </c>
      <c r="P155" s="96">
        <v>2242.27</v>
      </c>
      <c r="Q155" s="96">
        <v>2242.27</v>
      </c>
      <c r="R155" s="96">
        <v>2242.27</v>
      </c>
      <c r="S155" s="96">
        <v>2242.27</v>
      </c>
      <c r="T155" s="97">
        <f t="shared" si="6"/>
        <v>22422.7</v>
      </c>
    </row>
    <row r="156" spans="1:20" ht="30" customHeight="1" x14ac:dyDescent="0.25">
      <c r="A156" s="54">
        <v>32947013</v>
      </c>
      <c r="B156" s="47" t="s">
        <v>927</v>
      </c>
      <c r="C156" s="75" t="s">
        <v>491</v>
      </c>
      <c r="D156" s="73" t="s">
        <v>3</v>
      </c>
      <c r="E156" s="109" t="s">
        <v>928</v>
      </c>
      <c r="F156" s="71">
        <f t="shared" ca="1" si="7"/>
        <v>20</v>
      </c>
      <c r="G156" s="91" t="s">
        <v>73</v>
      </c>
      <c r="H156" s="18" t="s">
        <v>685</v>
      </c>
      <c r="I156" s="79" t="s">
        <v>929</v>
      </c>
      <c r="J156" s="96">
        <v>1494.84</v>
      </c>
      <c r="K156" s="96">
        <v>1494.84</v>
      </c>
      <c r="L156" s="96">
        <v>1494.84</v>
      </c>
      <c r="M156" s="96">
        <v>1494.84</v>
      </c>
      <c r="N156" s="96">
        <v>1494.84</v>
      </c>
      <c r="O156" s="96">
        <v>1494.84</v>
      </c>
      <c r="P156" s="96">
        <v>1494.84</v>
      </c>
      <c r="Q156" s="96">
        <v>1494.84</v>
      </c>
      <c r="R156" s="96">
        <v>1494.84</v>
      </c>
      <c r="S156" s="96">
        <v>1494.84</v>
      </c>
      <c r="T156" s="98">
        <f t="shared" si="6"/>
        <v>14948.4</v>
      </c>
    </row>
    <row r="157" spans="1:20" ht="30" customHeight="1" x14ac:dyDescent="0.25">
      <c r="A157" s="54">
        <v>32948463</v>
      </c>
      <c r="B157" s="47" t="s">
        <v>930</v>
      </c>
      <c r="C157" s="75" t="s">
        <v>15</v>
      </c>
      <c r="D157" s="73" t="s">
        <v>3</v>
      </c>
      <c r="E157" s="109">
        <v>36804</v>
      </c>
      <c r="F157" s="71">
        <f t="shared" ca="1" si="7"/>
        <v>24</v>
      </c>
      <c r="G157" s="91" t="s">
        <v>72</v>
      </c>
      <c r="H157" s="18" t="s">
        <v>931</v>
      </c>
      <c r="I157" s="79" t="s">
        <v>932</v>
      </c>
      <c r="J157" s="96">
        <v>2242.27</v>
      </c>
      <c r="K157" s="96">
        <v>2242.27</v>
      </c>
      <c r="L157" s="96">
        <v>2242.27</v>
      </c>
      <c r="M157" s="96">
        <v>2242.27</v>
      </c>
      <c r="N157" s="96">
        <v>2242.27</v>
      </c>
      <c r="O157" s="96">
        <v>2242.27</v>
      </c>
      <c r="P157" s="96">
        <v>2242.27</v>
      </c>
      <c r="Q157" s="96">
        <v>2242.27</v>
      </c>
      <c r="R157" s="96">
        <v>2242.27</v>
      </c>
      <c r="S157" s="96">
        <v>2242.27</v>
      </c>
      <c r="T157" s="98">
        <f t="shared" si="6"/>
        <v>22422.7</v>
      </c>
    </row>
    <row r="158" spans="1:20" ht="30" customHeight="1" x14ac:dyDescent="0.25">
      <c r="A158" s="54">
        <v>32927324</v>
      </c>
      <c r="B158" s="47" t="s">
        <v>933</v>
      </c>
      <c r="C158" s="75" t="s">
        <v>8</v>
      </c>
      <c r="D158" s="73" t="s">
        <v>3</v>
      </c>
      <c r="E158" s="109" t="s">
        <v>934</v>
      </c>
      <c r="F158" s="71">
        <f t="shared" ca="1" si="7"/>
        <v>14</v>
      </c>
      <c r="G158" s="91" t="s">
        <v>73</v>
      </c>
      <c r="H158" s="18" t="s">
        <v>83</v>
      </c>
      <c r="I158" s="79" t="s">
        <v>935</v>
      </c>
      <c r="J158" s="96">
        <v>747.42</v>
      </c>
      <c r="K158" s="96">
        <v>747.42</v>
      </c>
      <c r="L158" s="96">
        <v>747.42</v>
      </c>
      <c r="M158" s="96">
        <v>747.42</v>
      </c>
      <c r="N158" s="96">
        <v>747.42</v>
      </c>
      <c r="O158" s="96">
        <v>747.42</v>
      </c>
      <c r="P158" s="96">
        <v>747.42</v>
      </c>
      <c r="Q158" s="96">
        <v>747.42</v>
      </c>
      <c r="R158" s="96">
        <v>747.42</v>
      </c>
      <c r="S158" s="96">
        <v>747.42</v>
      </c>
      <c r="T158" s="98">
        <f t="shared" si="6"/>
        <v>7474.2</v>
      </c>
    </row>
    <row r="159" spans="1:20" ht="30" customHeight="1" x14ac:dyDescent="0.25">
      <c r="A159" s="54">
        <v>32948379</v>
      </c>
      <c r="B159" s="47" t="s">
        <v>936</v>
      </c>
      <c r="C159" s="75" t="s">
        <v>15</v>
      </c>
      <c r="D159" s="73" t="s">
        <v>3</v>
      </c>
      <c r="E159" s="109">
        <v>38970</v>
      </c>
      <c r="F159" s="71">
        <f t="shared" ca="1" si="7"/>
        <v>18</v>
      </c>
      <c r="G159" s="91" t="s">
        <v>73</v>
      </c>
      <c r="H159" s="18" t="s">
        <v>86</v>
      </c>
      <c r="I159" s="79" t="s">
        <v>937</v>
      </c>
      <c r="J159" s="96">
        <v>1494.84</v>
      </c>
      <c r="K159" s="96">
        <v>1494.84</v>
      </c>
      <c r="L159" s="96">
        <v>1494.84</v>
      </c>
      <c r="M159" s="96">
        <v>1494.84</v>
      </c>
      <c r="N159" s="96">
        <v>1494.84</v>
      </c>
      <c r="O159" s="96">
        <v>1494.84</v>
      </c>
      <c r="P159" s="96">
        <v>1494.84</v>
      </c>
      <c r="Q159" s="96">
        <v>1494.84</v>
      </c>
      <c r="R159" s="96">
        <v>1494.84</v>
      </c>
      <c r="S159" s="96">
        <v>1494.84</v>
      </c>
      <c r="T159" s="98">
        <f t="shared" si="6"/>
        <v>14948.4</v>
      </c>
    </row>
    <row r="160" spans="1:20" ht="30" customHeight="1" x14ac:dyDescent="0.25">
      <c r="A160" s="54">
        <v>32946929</v>
      </c>
      <c r="B160" s="47" t="s">
        <v>938</v>
      </c>
      <c r="C160" s="75" t="s">
        <v>481</v>
      </c>
      <c r="D160" s="73" t="s">
        <v>3</v>
      </c>
      <c r="E160" s="109">
        <v>36955</v>
      </c>
      <c r="F160" s="71">
        <f t="shared" ca="1" si="7"/>
        <v>23</v>
      </c>
      <c r="G160" s="91" t="s">
        <v>73</v>
      </c>
      <c r="H160" s="18" t="s">
        <v>939</v>
      </c>
      <c r="I160" s="79" t="s">
        <v>940</v>
      </c>
      <c r="J160" s="96">
        <v>2242.27</v>
      </c>
      <c r="K160" s="96">
        <v>2242.27</v>
      </c>
      <c r="L160" s="96">
        <v>2242.27</v>
      </c>
      <c r="M160" s="96">
        <v>2242.27</v>
      </c>
      <c r="N160" s="96">
        <v>2242.27</v>
      </c>
      <c r="O160" s="96">
        <v>2242.27</v>
      </c>
      <c r="P160" s="96">
        <v>2242.27</v>
      </c>
      <c r="Q160" s="96">
        <v>2242.27</v>
      </c>
      <c r="R160" s="96">
        <v>2242.27</v>
      </c>
      <c r="S160" s="96">
        <v>2242.27</v>
      </c>
      <c r="T160" s="98">
        <f t="shared" si="6"/>
        <v>22422.7</v>
      </c>
    </row>
    <row r="161" spans="1:20" ht="30" customHeight="1" x14ac:dyDescent="0.25">
      <c r="A161" s="54">
        <v>32919329</v>
      </c>
      <c r="B161" s="47" t="s">
        <v>941</v>
      </c>
      <c r="C161" s="75" t="s">
        <v>15</v>
      </c>
      <c r="D161" s="73" t="s">
        <v>3</v>
      </c>
      <c r="E161" s="109" t="s">
        <v>942</v>
      </c>
      <c r="F161" s="71">
        <f t="shared" ca="1" si="7"/>
        <v>14</v>
      </c>
      <c r="G161" s="91" t="s">
        <v>72</v>
      </c>
      <c r="H161" s="18" t="s">
        <v>53</v>
      </c>
      <c r="I161" s="79" t="s">
        <v>943</v>
      </c>
      <c r="J161" s="96">
        <v>747.42</v>
      </c>
      <c r="K161" s="96">
        <v>747.42</v>
      </c>
      <c r="L161" s="96">
        <v>747.42</v>
      </c>
      <c r="M161" s="96">
        <v>747.42</v>
      </c>
      <c r="N161" s="96">
        <v>747.42</v>
      </c>
      <c r="O161" s="96">
        <v>747.42</v>
      </c>
      <c r="P161" s="96">
        <v>747.42</v>
      </c>
      <c r="Q161" s="96">
        <v>747.42</v>
      </c>
      <c r="R161" s="96">
        <v>747.42</v>
      </c>
      <c r="S161" s="96">
        <v>747.42</v>
      </c>
      <c r="T161" s="98">
        <f t="shared" si="6"/>
        <v>7474.2</v>
      </c>
    </row>
    <row r="162" spans="1:20" ht="30" customHeight="1" x14ac:dyDescent="0.25">
      <c r="A162" s="54">
        <v>32876497</v>
      </c>
      <c r="B162" s="47" t="s">
        <v>944</v>
      </c>
      <c r="C162" s="75" t="s">
        <v>481</v>
      </c>
      <c r="D162" s="73" t="s">
        <v>3</v>
      </c>
      <c r="E162" s="109" t="s">
        <v>945</v>
      </c>
      <c r="F162" s="71">
        <f t="shared" ca="1" si="7"/>
        <v>12</v>
      </c>
      <c r="G162" s="91" t="s">
        <v>73</v>
      </c>
      <c r="H162" s="18" t="s">
        <v>677</v>
      </c>
      <c r="I162" s="79" t="s">
        <v>946</v>
      </c>
      <c r="J162" s="96">
        <v>747.42</v>
      </c>
      <c r="K162" s="96">
        <v>747.42</v>
      </c>
      <c r="L162" s="96">
        <v>747.42</v>
      </c>
      <c r="M162" s="96">
        <v>747.42</v>
      </c>
      <c r="N162" s="96">
        <v>747.42</v>
      </c>
      <c r="O162" s="96">
        <v>747.42</v>
      </c>
      <c r="P162" s="96">
        <v>747.42</v>
      </c>
      <c r="Q162" s="96">
        <v>747.42</v>
      </c>
      <c r="R162" s="96">
        <v>747.42</v>
      </c>
      <c r="S162" s="96">
        <v>747.42</v>
      </c>
      <c r="T162" s="98">
        <f t="shared" ref="T162:T193" si="8">SUM(J162:S162)</f>
        <v>7474.2</v>
      </c>
    </row>
    <row r="163" spans="1:20" x14ac:dyDescent="0.25">
      <c r="F163" s="72"/>
      <c r="G163" s="91"/>
      <c r="H163" s="13"/>
      <c r="I163" s="13"/>
      <c r="T163" s="101"/>
    </row>
    <row r="164" spans="1:20" x14ac:dyDescent="0.25">
      <c r="F164" s="72"/>
      <c r="G164" s="91"/>
      <c r="H164" s="13"/>
      <c r="I164" s="13"/>
      <c r="T164" s="101"/>
    </row>
    <row r="165" spans="1:20" x14ac:dyDescent="0.25">
      <c r="F165" s="72"/>
      <c r="G165" s="91"/>
      <c r="H165" s="13"/>
      <c r="I165" s="13"/>
      <c r="T165" s="101"/>
    </row>
    <row r="166" spans="1:20" x14ac:dyDescent="0.25">
      <c r="F166" s="72"/>
      <c r="G166" s="91"/>
      <c r="H166" s="13"/>
      <c r="I166" s="13"/>
      <c r="T166" s="101"/>
    </row>
    <row r="167" spans="1:20" x14ac:dyDescent="0.25">
      <c r="F167" s="72"/>
      <c r="G167" s="91"/>
      <c r="H167" s="13"/>
      <c r="I167" s="13"/>
      <c r="T167" s="101"/>
    </row>
    <row r="168" spans="1:20" x14ac:dyDescent="0.25">
      <c r="F168" s="72"/>
      <c r="G168" s="91"/>
      <c r="H168" s="13"/>
      <c r="I168" s="13"/>
      <c r="T168" s="101"/>
    </row>
    <row r="169" spans="1:20" x14ac:dyDescent="0.25">
      <c r="F169" s="72"/>
      <c r="G169" s="91"/>
      <c r="H169" s="13"/>
      <c r="I169" s="13"/>
      <c r="T169" s="101"/>
    </row>
    <row r="170" spans="1:20" x14ac:dyDescent="0.25">
      <c r="F170" s="72"/>
      <c r="G170" s="91"/>
      <c r="H170" s="13"/>
      <c r="I170" s="13"/>
      <c r="T170" s="101"/>
    </row>
    <row r="171" spans="1:20" x14ac:dyDescent="0.25">
      <c r="F171" s="72"/>
      <c r="G171" s="91"/>
      <c r="H171" s="13"/>
      <c r="I171" s="13"/>
      <c r="T171" s="101"/>
    </row>
    <row r="172" spans="1:20" x14ac:dyDescent="0.25">
      <c r="F172" s="72"/>
      <c r="G172" s="91"/>
      <c r="H172" s="13"/>
      <c r="I172" s="13"/>
      <c r="T172" s="101"/>
    </row>
    <row r="173" spans="1:20" x14ac:dyDescent="0.25">
      <c r="F173" s="72"/>
      <c r="G173" s="91"/>
      <c r="H173" s="13"/>
      <c r="I173" s="13"/>
      <c r="T173" s="101"/>
    </row>
    <row r="174" spans="1:20" x14ac:dyDescent="0.25">
      <c r="F174" s="72"/>
      <c r="G174" s="91"/>
      <c r="H174" s="13"/>
      <c r="I174" s="13"/>
      <c r="T174" s="101"/>
    </row>
    <row r="175" spans="1:20" x14ac:dyDescent="0.25">
      <c r="F175" s="72"/>
      <c r="G175" s="91"/>
      <c r="H175" s="13"/>
      <c r="I175" s="13"/>
      <c r="T175" s="101"/>
    </row>
    <row r="176" spans="1:20" x14ac:dyDescent="0.25">
      <c r="F176" s="72"/>
      <c r="G176" s="91"/>
      <c r="H176" s="13"/>
      <c r="I176" s="13"/>
      <c r="T176" s="101"/>
    </row>
    <row r="177" spans="6:20" x14ac:dyDescent="0.25">
      <c r="F177" s="72"/>
      <c r="G177" s="91"/>
      <c r="H177" s="13"/>
      <c r="I177" s="13"/>
      <c r="T177" s="101"/>
    </row>
    <row r="178" spans="6:20" x14ac:dyDescent="0.25">
      <c r="F178" s="72"/>
      <c r="G178" s="91"/>
      <c r="H178" s="13"/>
      <c r="I178" s="13"/>
      <c r="T178" s="101"/>
    </row>
    <row r="179" spans="6:20" x14ac:dyDescent="0.25">
      <c r="F179" s="72"/>
      <c r="G179" s="91"/>
      <c r="H179" s="13"/>
      <c r="I179" s="13"/>
      <c r="T179" s="101"/>
    </row>
    <row r="180" spans="6:20" x14ac:dyDescent="0.25">
      <c r="F180" s="72"/>
      <c r="G180" s="91"/>
      <c r="H180" s="13"/>
      <c r="I180" s="13"/>
      <c r="T180" s="101"/>
    </row>
    <row r="181" spans="6:20" x14ac:dyDescent="0.25">
      <c r="F181" s="72"/>
      <c r="G181" s="91"/>
      <c r="H181" s="13"/>
      <c r="I181" s="13"/>
      <c r="T181" s="101"/>
    </row>
    <row r="182" spans="6:20" x14ac:dyDescent="0.25">
      <c r="F182" s="72"/>
      <c r="G182" s="91"/>
      <c r="H182" s="13"/>
      <c r="I182" s="13"/>
      <c r="T182" s="101"/>
    </row>
    <row r="183" spans="6:20" x14ac:dyDescent="0.25">
      <c r="F183" s="72"/>
      <c r="G183" s="91"/>
      <c r="H183" s="13"/>
      <c r="I183" s="13"/>
      <c r="T183" s="101"/>
    </row>
    <row r="184" spans="6:20" x14ac:dyDescent="0.25">
      <c r="F184" s="72"/>
      <c r="G184" s="91"/>
      <c r="H184" s="13"/>
      <c r="I184" s="13"/>
      <c r="T184" s="101"/>
    </row>
    <row r="185" spans="6:20" x14ac:dyDescent="0.25">
      <c r="F185" s="72"/>
      <c r="G185" s="91"/>
      <c r="H185" s="13"/>
      <c r="I185" s="13"/>
      <c r="T185" s="101"/>
    </row>
    <row r="186" spans="6:20" x14ac:dyDescent="0.25">
      <c r="F186" s="72"/>
      <c r="G186" s="91"/>
      <c r="H186" s="13"/>
      <c r="I186" s="13"/>
      <c r="T186" s="101"/>
    </row>
    <row r="187" spans="6:20" x14ac:dyDescent="0.25">
      <c r="F187" s="72"/>
      <c r="G187" s="91"/>
      <c r="H187" s="13"/>
      <c r="I187" s="13"/>
      <c r="T187" s="101"/>
    </row>
    <row r="188" spans="6:20" x14ac:dyDescent="0.25">
      <c r="F188" s="72"/>
      <c r="G188" s="91"/>
      <c r="H188" s="13"/>
      <c r="I188" s="13"/>
      <c r="T188" s="101"/>
    </row>
    <row r="189" spans="6:20" x14ac:dyDescent="0.25">
      <c r="F189" s="72"/>
      <c r="G189" s="91"/>
      <c r="H189" s="13"/>
      <c r="I189" s="13"/>
      <c r="T189" s="101"/>
    </row>
    <row r="190" spans="6:20" x14ac:dyDescent="0.25">
      <c r="F190" s="72"/>
      <c r="G190" s="91"/>
      <c r="H190" s="13"/>
      <c r="I190" s="13"/>
      <c r="T190" s="101"/>
    </row>
    <row r="191" spans="6:20" x14ac:dyDescent="0.25">
      <c r="F191" s="72"/>
      <c r="G191" s="91"/>
      <c r="H191" s="13"/>
      <c r="I191" s="13"/>
      <c r="T191" s="101"/>
    </row>
    <row r="192" spans="6:20" x14ac:dyDescent="0.25">
      <c r="F192" s="72"/>
      <c r="G192" s="91"/>
      <c r="H192" s="13"/>
      <c r="I192" s="13"/>
      <c r="T192" s="101"/>
    </row>
    <row r="193" spans="6:20" x14ac:dyDescent="0.25">
      <c r="F193" s="72"/>
      <c r="G193" s="91"/>
      <c r="H193" s="13"/>
      <c r="I193" s="13"/>
      <c r="T193" s="101"/>
    </row>
    <row r="194" spans="6:20" x14ac:dyDescent="0.25">
      <c r="F194" s="72"/>
      <c r="G194" s="91"/>
      <c r="H194" s="13"/>
      <c r="I194" s="13"/>
      <c r="T194" s="101"/>
    </row>
    <row r="195" spans="6:20" x14ac:dyDescent="0.25">
      <c r="F195" s="72"/>
      <c r="G195" s="91"/>
      <c r="H195" s="13"/>
      <c r="I195" s="13"/>
      <c r="T195" s="101"/>
    </row>
    <row r="196" spans="6:20" x14ac:dyDescent="0.25">
      <c r="F196" s="72"/>
      <c r="G196" s="91"/>
      <c r="H196" s="13"/>
      <c r="I196" s="13"/>
      <c r="T196" s="101"/>
    </row>
    <row r="197" spans="6:20" x14ac:dyDescent="0.25">
      <c r="F197" s="72"/>
      <c r="G197" s="91"/>
      <c r="H197" s="13"/>
      <c r="I197" s="13"/>
      <c r="T197" s="101"/>
    </row>
    <row r="198" spans="6:20" x14ac:dyDescent="0.25">
      <c r="T198" s="101"/>
    </row>
  </sheetData>
  <autoFilter ref="A1:T162" xr:uid="{F99B6858-84E0-4E06-914C-522ED8C5C055}"/>
  <hyperlinks>
    <hyperlink ref="A92" r:id="rId1" display="32947098" xr:uid="{A75FB2FD-C5D9-4AA6-90B1-B0F1B17039DE}"/>
  </hyperlinks>
  <pageMargins left="0.511811024" right="0.511811024" top="0.78740157499999996" bottom="0.78740157499999996" header="0.31496062000000002" footer="0.31496062000000002"/>
  <pageSetup paperSize="9" scale="13" fitToHeight="0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01-24-COTP</vt:lpstr>
      <vt:lpstr>01-24-GERAL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Yuri Nakamura Akashi</dc:creator>
  <cp:keywords/>
  <dc:description/>
  <cp:lastModifiedBy>Luan Ferraz Chaves</cp:lastModifiedBy>
  <cp:revision/>
  <dcterms:created xsi:type="dcterms:W3CDTF">2024-07-03T21:19:55Z</dcterms:created>
  <dcterms:modified xsi:type="dcterms:W3CDTF">2025-01-24T18:34:02Z</dcterms:modified>
  <cp:category/>
  <cp:contentStatus/>
</cp:coreProperties>
</file>