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28A09A76-71B5-47D3-A3B4-1F476ADFC478}" xr6:coauthVersionLast="47" xr6:coauthVersionMax="47" xr10:uidLastSave="{00000000-0000-0000-0000-000000000000}"/>
  <bookViews>
    <workbookView xWindow="11630" yWindow="1850" windowWidth="24590" windowHeight="15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K8" i="1"/>
  <c r="H8" i="1"/>
  <c r="E8" i="1"/>
  <c r="C8" i="1"/>
  <c r="N9" i="1"/>
  <c r="K9" i="1"/>
  <c r="H9" i="1"/>
  <c r="E9" i="1"/>
  <c r="C9" i="1" l="1"/>
</calcChain>
</file>

<file path=xl/sharedStrings.xml><?xml version="1.0" encoding="utf-8"?>
<sst xmlns="http://schemas.openxmlformats.org/spreadsheetml/2006/main" count="50" uniqueCount="41">
  <si>
    <t>Ano</t>
  </si>
  <si>
    <t>Docentes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</si>
  <si>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</si>
  <si>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</si>
  <si>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</si>
  <si>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</si>
  <si>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</si>
  <si>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</si>
  <si>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</si>
  <si>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</si>
  <si>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</si>
  <si>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</si>
  <si>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</si>
  <si>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</si>
  <si>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</si>
  <si>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</si>
  <si>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</si>
  <si>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</si>
  <si>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</si>
  <si>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</si>
  <si>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</si>
  <si>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</si>
  <si>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</si>
  <si>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</si>
  <si>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</si>
  <si>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</si>
  <si>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Município de São Paulo</t>
  </si>
  <si>
    <t>Mestrado</t>
  </si>
  <si>
    <t>Doutorado</t>
  </si>
  <si>
    <t>Mestrado profissional</t>
  </si>
  <si>
    <t>Doutorado profissional</t>
  </si>
  <si>
    <t>Docentes, matriculados e titulados em pós-graduação</t>
  </si>
  <si>
    <r>
      <t xml:space="preserve">Elaboração: </t>
    </r>
    <r>
      <rPr>
        <sz val="10"/>
        <color rgb="FF000000"/>
        <rFont val="Arial"/>
        <family val="2"/>
      </rPr>
      <t>SMUL/Geoinfo</t>
    </r>
  </si>
  <si>
    <r>
      <t xml:space="preserve">Fonte: </t>
    </r>
    <r>
      <rPr>
        <sz val="10"/>
        <color rgb="FF000000"/>
        <rFont val="Arial"/>
        <family val="2"/>
      </rPr>
      <t>Coordenação de Aperfeiçoamento de Pessoal de Nível Superior (CAPES). Docentes e Discentes da Pós-Graduação Stricto Sensu, 2026.</t>
    </r>
  </si>
  <si>
    <t>1998 a 2024</t>
  </si>
  <si>
    <r>
      <t xml:space="preserve">Notas: </t>
    </r>
    <r>
      <rPr>
        <sz val="10"/>
        <color rgb="FF000000"/>
        <rFont val="Arial"/>
        <family val="2"/>
      </rPr>
      <t>Totais incluem casos de docentes ou alunos que participam de mais de um programa de pós-graduação ao mesmo tempo.</t>
    </r>
  </si>
  <si>
    <t>Total de matrículas</t>
  </si>
  <si>
    <t>Total de titulações</t>
  </si>
  <si>
    <t>Matr.</t>
  </si>
  <si>
    <t>Tit.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</si>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</sst>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workbookViewId="0">
      <selection activeCell="K17" sqref="K17"/>
    </sheetView>
  </sheetViews>
  <sheetFormatPr defaultColWidth="9.1796875" defaultRowHeight="14.5" x14ac:dyDescent="0.35"/>
  <cols>
    <col min="1" max="1" width="9.1796875" style="7"/>
    <col min="2" max="16" width="10.1796875" style="7" customWidth="1"/>
    <col min="17" max="16384" width="9.1796875" style="7"/>
  </cols>
  <sheetData>
    <row r="1" spans="1:16" s="5" customFormat="1" ht="14" x14ac:dyDescent="0.3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6" customFormat="1" ht="14" x14ac:dyDescent="0.3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6" customFormat="1" ht="14" x14ac:dyDescent="0.35">
      <c r="A3" s="15" t="s">
        <v>34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6" customFormat="1" ht="14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6" s="3" customFormat="1" ht="24.75" customHeight="1" x14ac:dyDescent="0.35">
      <c r="A5" s="18" t="s">
        <v>0</v>
      </c>
      <c r="B5" s="16" t="s">
        <v>1</v>
      </c>
      <c r="C5" s="16" t="s">
        <v>36</v>
      </c>
      <c r="D5" s="16" t="s">
        <v>37</v>
      </c>
      <c r="E5" s="18" t="s">
        <v>27</v>
      </c>
      <c r="F5" s="18"/>
      <c r="G5" s="18"/>
      <c r="H5" s="20" t="s">
        <v>28</v>
      </c>
      <c r="I5" s="21"/>
      <c r="J5" s="22"/>
      <c r="K5" s="20" t="s">
        <v>29</v>
      </c>
      <c r="L5" s="21"/>
      <c r="M5" s="22"/>
      <c r="N5" s="20" t="s">
        <v>30</v>
      </c>
      <c r="O5" s="21"/>
      <c r="P5" s="22"/>
    </row>
    <row r="6" spans="1:16" s="3" customFormat="1" ht="24.75" customHeight="1" thickBot="1" x14ac:dyDescent="0.4">
      <c r="A6" s="19"/>
      <c r="B6" s="17"/>
      <c r="C6" s="17"/>
      <c r="D6" s="17"/>
      <c r="E6" s="2" t="s">
        <v>40</v>
      </c>
      <c r="F6" s="2" t="s">
        <v>38</v>
      </c>
      <c r="G6" s="4" t="s">
        <v>39</v>
      </c>
      <c r="H6" s="2" t="s">
        <v>40</v>
      </c>
      <c r="I6" s="2" t="s">
        <v>38</v>
      </c>
      <c r="J6" s="4" t="s">
        <v>39</v>
      </c>
      <c r="K6" s="2" t="s">
        <v>40</v>
      </c>
      <c r="L6" s="2" t="s">
        <v>38</v>
      </c>
      <c r="M6" s="4" t="s">
        <v>39</v>
      </c>
      <c r="N6" s="2" t="s">
        <v>40</v>
      </c>
      <c r="O6" s="2" t="s">
        <v>38</v>
      </c>
      <c r="P6" s="4" t="s">
        <v>39</v>
      </c>
    </row>
    <row r="7" spans="1:16" ht="14.25" customHeight="1" thickTop="1" x14ac:dyDescent="0.35">
      <c r="A7" s="14">
        <v>2024</v>
      </c>
      <c r="B7" s="13">
        <v>9496</v>
      </c>
      <c r="C7" s="13">
        <v>38167</v>
      </c>
      <c r="D7" s="13">
        <v>11058</v>
      </c>
      <c r="E7" s="13">
        <v>16298</v>
      </c>
      <c r="F7" s="8">
        <v>11746</v>
      </c>
      <c r="G7" s="8">
        <v>4552</v>
      </c>
      <c r="H7" s="13">
        <v>17816</v>
      </c>
      <c r="I7" s="8">
        <v>14541</v>
      </c>
      <c r="J7" s="8">
        <v>3275</v>
      </c>
      <c r="K7" s="13">
        <v>14802</v>
      </c>
      <c r="L7" s="8">
        <v>11602</v>
      </c>
      <c r="M7" s="8">
        <v>3200</v>
      </c>
      <c r="N7" s="13">
        <v>309</v>
      </c>
      <c r="O7" s="8">
        <v>278</v>
      </c>
      <c r="P7" s="8">
        <v>31</v>
      </c>
    </row>
    <row r="8" spans="1:16" ht="14.25" customHeight="1" x14ac:dyDescent="0.35">
      <c r="A8" s="10">
        <v>2023</v>
      </c>
      <c r="B8" s="12">
        <v>9548</v>
      </c>
      <c r="C8" s="12">
        <f>SUM(E8,H8,K8,N8,)</f>
        <v>39178</v>
      </c>
      <c r="D8" s="12">
        <v>8423</v>
      </c>
      <c r="E8" s="12">
        <f>SUM(F8:G8)</f>
        <v>16263</v>
      </c>
      <c r="F8" s="11">
        <v>12203</v>
      </c>
      <c r="G8" s="11">
        <v>4060</v>
      </c>
      <c r="H8" s="12">
        <f>SUM(I8:J8)</f>
        <v>17622</v>
      </c>
      <c r="I8" s="11">
        <v>14595</v>
      </c>
      <c r="J8" s="11">
        <v>3027</v>
      </c>
      <c r="K8" s="12">
        <f>SUM(L8:M8)</f>
        <v>5104</v>
      </c>
      <c r="L8" s="11">
        <v>3789</v>
      </c>
      <c r="M8" s="11">
        <v>1315</v>
      </c>
      <c r="N8" s="12">
        <f>SUM(O8:P8)</f>
        <v>189</v>
      </c>
      <c r="O8" s="11">
        <v>168</v>
      </c>
      <c r="P8" s="11">
        <v>21</v>
      </c>
    </row>
    <row r="9" spans="1:16" s="3" customFormat="1" ht="12.75" customHeight="1" x14ac:dyDescent="0.35">
      <c r="A9" s="14">
        <v>2022</v>
      </c>
      <c r="B9" s="13">
        <v>9551</v>
      </c>
      <c r="C9" s="13">
        <f>SUM(E9,H9,K9,N9,)</f>
        <v>39629</v>
      </c>
      <c r="D9" s="13">
        <v>7708</v>
      </c>
      <c r="E9" s="13">
        <f>SUM(F9,G9)</f>
        <v>16528</v>
      </c>
      <c r="F9" s="8">
        <v>12792</v>
      </c>
      <c r="G9" s="8">
        <v>3736</v>
      </c>
      <c r="H9" s="13">
        <f>SUM(I9:J9)</f>
        <v>17818</v>
      </c>
      <c r="I9" s="8">
        <v>15062</v>
      </c>
      <c r="J9" s="8">
        <v>2756</v>
      </c>
      <c r="K9" s="13">
        <f>SUM(L9:M9)</f>
        <v>5136</v>
      </c>
      <c r="L9" s="8">
        <v>3932</v>
      </c>
      <c r="M9" s="8">
        <v>1204</v>
      </c>
      <c r="N9" s="13">
        <f>SUM(O9:P9)</f>
        <v>147</v>
      </c>
      <c r="O9" s="8">
        <v>135</v>
      </c>
      <c r="P9" s="8">
        <v>12</v>
      </c>
    </row>
    <row r="10" spans="1:16" x14ac:dyDescent="0.35">
      <c r="A10" s="10" t="s">
        <v>2</v>
      </c>
      <c r="B10" s="12">
        <v>9488</v>
      </c>
      <c r="C10" s="12">
        <v>39551</v>
      </c>
      <c r="D10" s="12">
        <v>7417</v>
      </c>
      <c r="E10" s="12">
        <v>16912</v>
      </c>
      <c r="F10" s="11">
        <v>13123</v>
      </c>
      <c r="G10" s="11">
        <v>3789</v>
      </c>
      <c r="H10" s="12">
        <v>17567</v>
      </c>
      <c r="I10" s="11">
        <v>15093</v>
      </c>
      <c r="J10" s="11">
        <v>2474</v>
      </c>
      <c r="K10" s="12">
        <v>4969</v>
      </c>
      <c r="L10" s="11">
        <v>3817</v>
      </c>
      <c r="M10" s="11">
        <v>1152</v>
      </c>
      <c r="N10" s="12">
        <v>103</v>
      </c>
      <c r="O10" s="11">
        <v>101</v>
      </c>
      <c r="P10" s="11">
        <v>2</v>
      </c>
    </row>
    <row r="11" spans="1:16" x14ac:dyDescent="0.35">
      <c r="A11" s="9" t="s">
        <v>3</v>
      </c>
      <c r="B11" s="13">
        <v>9435</v>
      </c>
      <c r="C11" s="13">
        <v>38021</v>
      </c>
      <c r="D11" s="13">
        <v>7493</v>
      </c>
      <c r="E11" s="13">
        <v>16365</v>
      </c>
      <c r="F11" s="8">
        <v>12458</v>
      </c>
      <c r="G11" s="8">
        <v>3907</v>
      </c>
      <c r="H11" s="13">
        <v>16803</v>
      </c>
      <c r="I11" s="8">
        <v>14414</v>
      </c>
      <c r="J11" s="8">
        <v>2389</v>
      </c>
      <c r="K11" s="13">
        <v>4807</v>
      </c>
      <c r="L11" s="8">
        <v>3610</v>
      </c>
      <c r="M11" s="8">
        <v>1197</v>
      </c>
      <c r="N11" s="13">
        <v>46</v>
      </c>
      <c r="O11" s="8">
        <v>46</v>
      </c>
      <c r="P11" s="8">
        <v>0</v>
      </c>
    </row>
    <row r="12" spans="1:16" x14ac:dyDescent="0.35">
      <c r="A12" s="10" t="s">
        <v>4</v>
      </c>
      <c r="B12" s="12">
        <v>9701</v>
      </c>
      <c r="C12" s="12">
        <v>38904</v>
      </c>
      <c r="D12" s="12">
        <v>9001</v>
      </c>
      <c r="E12" s="12">
        <v>16931</v>
      </c>
      <c r="F12" s="11">
        <v>12357</v>
      </c>
      <c r="G12" s="11">
        <v>4574</v>
      </c>
      <c r="H12" s="12">
        <v>17073</v>
      </c>
      <c r="I12" s="11">
        <v>13959</v>
      </c>
      <c r="J12" s="11">
        <v>3114</v>
      </c>
      <c r="K12" s="12">
        <v>4887</v>
      </c>
      <c r="L12" s="11">
        <v>3574</v>
      </c>
      <c r="M12" s="11">
        <v>1313</v>
      </c>
      <c r="N12" s="12">
        <v>13</v>
      </c>
      <c r="O12" s="11">
        <v>13</v>
      </c>
      <c r="P12" s="11">
        <v>0</v>
      </c>
    </row>
    <row r="13" spans="1:16" x14ac:dyDescent="0.35">
      <c r="A13" s="9" t="s">
        <v>5</v>
      </c>
      <c r="B13" s="13">
        <v>9742</v>
      </c>
      <c r="C13" s="13">
        <v>38770</v>
      </c>
      <c r="D13" s="13">
        <v>9101</v>
      </c>
      <c r="E13" s="13">
        <v>16993</v>
      </c>
      <c r="F13" s="8">
        <v>12461</v>
      </c>
      <c r="G13" s="8">
        <v>4532</v>
      </c>
      <c r="H13" s="13">
        <v>17116</v>
      </c>
      <c r="I13" s="8">
        <v>13840</v>
      </c>
      <c r="J13" s="8">
        <v>3276</v>
      </c>
      <c r="K13" s="13">
        <v>4661</v>
      </c>
      <c r="L13" s="8">
        <v>3368</v>
      </c>
      <c r="M13" s="8">
        <v>1293</v>
      </c>
      <c r="N13" s="13">
        <v>0</v>
      </c>
      <c r="O13" s="8">
        <v>0</v>
      </c>
      <c r="P13" s="8">
        <v>0</v>
      </c>
    </row>
    <row r="14" spans="1:16" x14ac:dyDescent="0.35">
      <c r="A14" s="10" t="s">
        <v>6</v>
      </c>
      <c r="B14" s="12">
        <v>9774</v>
      </c>
      <c r="C14" s="12">
        <v>38521</v>
      </c>
      <c r="D14" s="12">
        <v>9073</v>
      </c>
      <c r="E14" s="12">
        <v>16951</v>
      </c>
      <c r="F14" s="11">
        <v>12230</v>
      </c>
      <c r="G14" s="11">
        <v>4721</v>
      </c>
      <c r="H14" s="12">
        <v>17196</v>
      </c>
      <c r="I14" s="11">
        <v>13876</v>
      </c>
      <c r="J14" s="11">
        <v>3320</v>
      </c>
      <c r="K14" s="12">
        <v>4374</v>
      </c>
      <c r="L14" s="11">
        <v>3342</v>
      </c>
      <c r="M14" s="11">
        <v>1032</v>
      </c>
      <c r="N14" s="12">
        <v>0</v>
      </c>
      <c r="O14" s="11">
        <v>0</v>
      </c>
      <c r="P14" s="11">
        <v>0</v>
      </c>
    </row>
    <row r="15" spans="1:16" x14ac:dyDescent="0.35">
      <c r="A15" s="9" t="s">
        <v>7</v>
      </c>
      <c r="B15" s="13">
        <v>9907</v>
      </c>
      <c r="C15" s="13">
        <v>38799</v>
      </c>
      <c r="D15" s="13">
        <v>9171</v>
      </c>
      <c r="E15" s="13">
        <v>17361</v>
      </c>
      <c r="F15" s="8">
        <v>12579</v>
      </c>
      <c r="G15" s="8">
        <v>4782</v>
      </c>
      <c r="H15" s="13">
        <v>17271</v>
      </c>
      <c r="I15" s="8">
        <v>13976</v>
      </c>
      <c r="J15" s="8">
        <v>3295</v>
      </c>
      <c r="K15" s="13">
        <v>4167</v>
      </c>
      <c r="L15" s="8">
        <v>3073</v>
      </c>
      <c r="M15" s="8">
        <v>1094</v>
      </c>
      <c r="N15" s="13">
        <v>0</v>
      </c>
      <c r="O15" s="8">
        <v>0</v>
      </c>
      <c r="P15" s="8">
        <v>0</v>
      </c>
    </row>
    <row r="16" spans="1:16" x14ac:dyDescent="0.35">
      <c r="A16" s="10" t="s">
        <v>8</v>
      </c>
      <c r="B16" s="12">
        <v>9828</v>
      </c>
      <c r="C16" s="12">
        <v>38907</v>
      </c>
      <c r="D16" s="12">
        <v>8744</v>
      </c>
      <c r="E16" s="12">
        <v>17619</v>
      </c>
      <c r="F16" s="11">
        <v>12857</v>
      </c>
      <c r="G16" s="11">
        <v>4762</v>
      </c>
      <c r="H16" s="12">
        <v>17598</v>
      </c>
      <c r="I16" s="11">
        <v>14501</v>
      </c>
      <c r="J16" s="11">
        <v>3097</v>
      </c>
      <c r="K16" s="12">
        <v>3690</v>
      </c>
      <c r="L16" s="11">
        <v>2805</v>
      </c>
      <c r="M16" s="11">
        <v>885</v>
      </c>
      <c r="N16" s="12">
        <v>0</v>
      </c>
      <c r="O16" s="11">
        <v>0</v>
      </c>
      <c r="P16" s="11">
        <v>0</v>
      </c>
    </row>
    <row r="17" spans="1:16" x14ac:dyDescent="0.35">
      <c r="A17" s="9" t="s">
        <v>9</v>
      </c>
      <c r="B17" s="13">
        <v>9818</v>
      </c>
      <c r="C17" s="13">
        <v>38229</v>
      </c>
      <c r="D17" s="13">
        <v>8177</v>
      </c>
      <c r="E17" s="13">
        <v>17476</v>
      </c>
      <c r="F17" s="8">
        <v>12770</v>
      </c>
      <c r="G17" s="8">
        <v>4706</v>
      </c>
      <c r="H17" s="13">
        <v>17072</v>
      </c>
      <c r="I17" s="8">
        <v>14234</v>
      </c>
      <c r="J17" s="8">
        <v>2838</v>
      </c>
      <c r="K17" s="13">
        <v>3681</v>
      </c>
      <c r="L17" s="8">
        <v>3048</v>
      </c>
      <c r="M17" s="8">
        <v>633</v>
      </c>
      <c r="N17" s="13">
        <v>0</v>
      </c>
      <c r="O17" s="8">
        <v>0</v>
      </c>
      <c r="P17" s="8">
        <v>0</v>
      </c>
    </row>
    <row r="18" spans="1:16" x14ac:dyDescent="0.35">
      <c r="A18" s="10" t="s">
        <v>10</v>
      </c>
      <c r="B18" s="12">
        <v>9274</v>
      </c>
      <c r="C18" s="12">
        <v>36642</v>
      </c>
      <c r="D18" s="12">
        <v>7889</v>
      </c>
      <c r="E18" s="12">
        <v>17593</v>
      </c>
      <c r="F18" s="11">
        <v>12837</v>
      </c>
      <c r="G18" s="11">
        <v>4756</v>
      </c>
      <c r="H18" s="12">
        <v>16408</v>
      </c>
      <c r="I18" s="11">
        <v>13826</v>
      </c>
      <c r="J18" s="11">
        <v>2582</v>
      </c>
      <c r="K18" s="12">
        <v>2641</v>
      </c>
      <c r="L18" s="11">
        <v>2090</v>
      </c>
      <c r="M18" s="11">
        <v>551</v>
      </c>
      <c r="N18" s="12">
        <v>0</v>
      </c>
      <c r="O18" s="11">
        <v>0</v>
      </c>
      <c r="P18" s="11">
        <v>0</v>
      </c>
    </row>
    <row r="19" spans="1:16" x14ac:dyDescent="0.35">
      <c r="A19" s="9" t="s">
        <v>11</v>
      </c>
      <c r="B19" s="13">
        <v>8770</v>
      </c>
      <c r="C19" s="13">
        <v>35262</v>
      </c>
      <c r="D19" s="13">
        <v>7883</v>
      </c>
      <c r="E19" s="13">
        <v>18019</v>
      </c>
      <c r="F19" s="8">
        <v>13259</v>
      </c>
      <c r="G19" s="8">
        <v>4760</v>
      </c>
      <c r="H19" s="13">
        <v>14968</v>
      </c>
      <c r="I19" s="8">
        <v>12316</v>
      </c>
      <c r="J19" s="8">
        <v>2652</v>
      </c>
      <c r="K19" s="13">
        <v>2275</v>
      </c>
      <c r="L19" s="8">
        <v>1804</v>
      </c>
      <c r="M19" s="8">
        <v>471</v>
      </c>
      <c r="N19" s="13">
        <v>0</v>
      </c>
      <c r="O19" s="8">
        <v>0</v>
      </c>
      <c r="P19" s="8">
        <v>0</v>
      </c>
    </row>
    <row r="20" spans="1:16" x14ac:dyDescent="0.35">
      <c r="A20" s="10" t="s">
        <v>12</v>
      </c>
      <c r="B20" s="12">
        <v>8255</v>
      </c>
      <c r="C20" s="12">
        <v>33815</v>
      </c>
      <c r="D20" s="12">
        <v>7266</v>
      </c>
      <c r="E20" s="12">
        <v>17852</v>
      </c>
      <c r="F20" s="11">
        <v>13273</v>
      </c>
      <c r="G20" s="11">
        <v>4579</v>
      </c>
      <c r="H20" s="12">
        <v>14030</v>
      </c>
      <c r="I20" s="11">
        <v>11710</v>
      </c>
      <c r="J20" s="11">
        <v>2320</v>
      </c>
      <c r="K20" s="12">
        <v>1933</v>
      </c>
      <c r="L20" s="11">
        <v>1566</v>
      </c>
      <c r="M20" s="11">
        <v>367</v>
      </c>
      <c r="N20" s="12">
        <v>0</v>
      </c>
      <c r="O20" s="11">
        <v>0</v>
      </c>
      <c r="P20" s="11">
        <v>0</v>
      </c>
    </row>
    <row r="21" spans="1:16" x14ac:dyDescent="0.35">
      <c r="A21" s="9" t="s">
        <v>13</v>
      </c>
      <c r="B21" s="13">
        <v>7766</v>
      </c>
      <c r="C21" s="13">
        <v>32765</v>
      </c>
      <c r="D21" s="13">
        <v>7498</v>
      </c>
      <c r="E21" s="13">
        <v>17873</v>
      </c>
      <c r="F21" s="8">
        <v>13071</v>
      </c>
      <c r="G21" s="8">
        <v>4802</v>
      </c>
      <c r="H21" s="13">
        <v>13239</v>
      </c>
      <c r="I21" s="8">
        <v>10916</v>
      </c>
      <c r="J21" s="8">
        <v>2323</v>
      </c>
      <c r="K21" s="13">
        <v>1653</v>
      </c>
      <c r="L21" s="8">
        <v>1280</v>
      </c>
      <c r="M21" s="8">
        <v>373</v>
      </c>
      <c r="N21" s="13">
        <v>0</v>
      </c>
      <c r="O21" s="8">
        <v>0</v>
      </c>
      <c r="P21" s="8">
        <v>0</v>
      </c>
    </row>
    <row r="22" spans="1:16" x14ac:dyDescent="0.35">
      <c r="A22" s="10" t="s">
        <v>14</v>
      </c>
      <c r="B22" s="12">
        <v>7944</v>
      </c>
      <c r="C22" s="12">
        <v>32542</v>
      </c>
      <c r="D22" s="12">
        <v>7462</v>
      </c>
      <c r="E22" s="12">
        <v>17911</v>
      </c>
      <c r="F22" s="11">
        <v>13184</v>
      </c>
      <c r="G22" s="11">
        <v>4727</v>
      </c>
      <c r="H22" s="12">
        <v>12684</v>
      </c>
      <c r="I22" s="11">
        <v>10340</v>
      </c>
      <c r="J22" s="11">
        <v>2344</v>
      </c>
      <c r="K22" s="12">
        <v>1947</v>
      </c>
      <c r="L22" s="11">
        <v>1556</v>
      </c>
      <c r="M22" s="11">
        <v>391</v>
      </c>
      <c r="N22" s="12">
        <v>0</v>
      </c>
      <c r="O22" s="11">
        <v>0</v>
      </c>
      <c r="P22" s="11">
        <v>0</v>
      </c>
    </row>
    <row r="23" spans="1:16" x14ac:dyDescent="0.35">
      <c r="A23" s="9" t="s">
        <v>15</v>
      </c>
      <c r="B23" s="13">
        <v>7609</v>
      </c>
      <c r="C23" s="13">
        <v>32018</v>
      </c>
      <c r="D23" s="13">
        <v>7289</v>
      </c>
      <c r="E23" s="13">
        <v>18002</v>
      </c>
      <c r="F23" s="8">
        <v>13380</v>
      </c>
      <c r="G23" s="8">
        <v>4622</v>
      </c>
      <c r="H23" s="13">
        <v>12216</v>
      </c>
      <c r="I23" s="8">
        <v>9924</v>
      </c>
      <c r="J23" s="8">
        <v>2292</v>
      </c>
      <c r="K23" s="13">
        <v>1800</v>
      </c>
      <c r="L23" s="8">
        <v>1425</v>
      </c>
      <c r="M23" s="8">
        <v>375</v>
      </c>
      <c r="N23" s="13">
        <v>0</v>
      </c>
      <c r="O23" s="8">
        <v>0</v>
      </c>
      <c r="P23" s="8">
        <v>0</v>
      </c>
    </row>
    <row r="24" spans="1:16" x14ac:dyDescent="0.35">
      <c r="A24" s="10" t="s">
        <v>16</v>
      </c>
      <c r="B24" s="12">
        <v>7312</v>
      </c>
      <c r="C24" s="12">
        <v>31599</v>
      </c>
      <c r="D24" s="12">
        <v>6987</v>
      </c>
      <c r="E24" s="12">
        <v>17803</v>
      </c>
      <c r="F24" s="11">
        <v>13526</v>
      </c>
      <c r="G24" s="11">
        <v>4277</v>
      </c>
      <c r="H24" s="12">
        <v>12077</v>
      </c>
      <c r="I24" s="11">
        <v>9812</v>
      </c>
      <c r="J24" s="11">
        <v>2265</v>
      </c>
      <c r="K24" s="12">
        <v>1719</v>
      </c>
      <c r="L24" s="11">
        <v>1274</v>
      </c>
      <c r="M24" s="11">
        <v>445</v>
      </c>
      <c r="N24" s="12">
        <v>0</v>
      </c>
      <c r="O24" s="11">
        <v>0</v>
      </c>
      <c r="P24" s="11">
        <v>0</v>
      </c>
    </row>
    <row r="25" spans="1:16" x14ac:dyDescent="0.35">
      <c r="A25" s="9" t="s">
        <v>17</v>
      </c>
      <c r="B25" s="13">
        <v>7093</v>
      </c>
      <c r="C25" s="13">
        <v>30746</v>
      </c>
      <c r="D25" s="13">
        <v>7025</v>
      </c>
      <c r="E25" s="13">
        <v>17271</v>
      </c>
      <c r="F25" s="8">
        <v>12849</v>
      </c>
      <c r="G25" s="8">
        <v>4422</v>
      </c>
      <c r="H25" s="13">
        <v>11781</v>
      </c>
      <c r="I25" s="8">
        <v>9536</v>
      </c>
      <c r="J25" s="8">
        <v>2245</v>
      </c>
      <c r="K25" s="13">
        <v>1694</v>
      </c>
      <c r="L25" s="8">
        <v>1336</v>
      </c>
      <c r="M25" s="8">
        <v>358</v>
      </c>
      <c r="N25" s="13">
        <v>0</v>
      </c>
      <c r="O25" s="8">
        <v>0</v>
      </c>
      <c r="P25" s="8">
        <v>0</v>
      </c>
    </row>
    <row r="26" spans="1:16" x14ac:dyDescent="0.35">
      <c r="A26" s="10" t="s">
        <v>18</v>
      </c>
      <c r="B26" s="12">
        <v>6964</v>
      </c>
      <c r="C26" s="12">
        <v>30255</v>
      </c>
      <c r="D26" s="12">
        <v>6761</v>
      </c>
      <c r="E26" s="12">
        <v>16726</v>
      </c>
      <c r="F26" s="11">
        <v>12605</v>
      </c>
      <c r="G26" s="11">
        <v>4121</v>
      </c>
      <c r="H26" s="12">
        <v>11840</v>
      </c>
      <c r="I26" s="11">
        <v>9536</v>
      </c>
      <c r="J26" s="11">
        <v>2304</v>
      </c>
      <c r="K26" s="12">
        <v>1689</v>
      </c>
      <c r="L26" s="11">
        <v>1353</v>
      </c>
      <c r="M26" s="11">
        <v>336</v>
      </c>
      <c r="N26" s="12">
        <v>0</v>
      </c>
      <c r="O26" s="11">
        <v>0</v>
      </c>
      <c r="P26" s="11">
        <v>0</v>
      </c>
    </row>
    <row r="27" spans="1:16" x14ac:dyDescent="0.35">
      <c r="A27" s="9" t="s">
        <v>19</v>
      </c>
      <c r="B27" s="13">
        <v>6792</v>
      </c>
      <c r="C27" s="13">
        <v>29147</v>
      </c>
      <c r="D27" s="13">
        <v>6006</v>
      </c>
      <c r="E27" s="13">
        <v>15826</v>
      </c>
      <c r="F27" s="8">
        <v>12192</v>
      </c>
      <c r="G27" s="8">
        <v>3634</v>
      </c>
      <c r="H27" s="13">
        <v>11813</v>
      </c>
      <c r="I27" s="8">
        <v>9704</v>
      </c>
      <c r="J27" s="8">
        <v>2109</v>
      </c>
      <c r="K27" s="13">
        <v>1508</v>
      </c>
      <c r="L27" s="8">
        <v>1245</v>
      </c>
      <c r="M27" s="8">
        <v>263</v>
      </c>
      <c r="N27" s="13">
        <v>0</v>
      </c>
      <c r="O27" s="8">
        <v>0</v>
      </c>
      <c r="P27" s="8">
        <v>0</v>
      </c>
    </row>
    <row r="28" spans="1:16" x14ac:dyDescent="0.35">
      <c r="A28" s="10" t="s">
        <v>20</v>
      </c>
      <c r="B28" s="12">
        <v>14080</v>
      </c>
      <c r="C28" s="12">
        <v>29684</v>
      </c>
      <c r="D28" s="12">
        <v>6865</v>
      </c>
      <c r="E28" s="12">
        <v>16307</v>
      </c>
      <c r="F28" s="11">
        <v>11959</v>
      </c>
      <c r="G28" s="11">
        <v>4348</v>
      </c>
      <c r="H28" s="12">
        <v>11958</v>
      </c>
      <c r="I28" s="11">
        <v>9721</v>
      </c>
      <c r="J28" s="11">
        <v>2237</v>
      </c>
      <c r="K28" s="12">
        <v>1419</v>
      </c>
      <c r="L28" s="11">
        <v>1139</v>
      </c>
      <c r="M28" s="11">
        <v>280</v>
      </c>
      <c r="N28" s="12">
        <v>0</v>
      </c>
      <c r="O28" s="11">
        <v>0</v>
      </c>
      <c r="P28" s="11">
        <v>0</v>
      </c>
    </row>
    <row r="29" spans="1:16" x14ac:dyDescent="0.35">
      <c r="A29" s="9" t="s">
        <v>21</v>
      </c>
      <c r="B29" s="13">
        <v>13091</v>
      </c>
      <c r="C29" s="13">
        <v>28745</v>
      </c>
      <c r="D29" s="13">
        <v>6355</v>
      </c>
      <c r="E29" s="13">
        <v>15926</v>
      </c>
      <c r="F29" s="8">
        <v>11869</v>
      </c>
      <c r="G29" s="8">
        <v>4057</v>
      </c>
      <c r="H29" s="13">
        <v>11689</v>
      </c>
      <c r="I29" s="8">
        <v>9589</v>
      </c>
      <c r="J29" s="8">
        <v>2100</v>
      </c>
      <c r="K29" s="13">
        <v>1130</v>
      </c>
      <c r="L29" s="8">
        <v>932</v>
      </c>
      <c r="M29" s="8">
        <v>198</v>
      </c>
      <c r="N29" s="13">
        <v>0</v>
      </c>
      <c r="O29" s="8">
        <v>0</v>
      </c>
      <c r="P29" s="8">
        <v>0</v>
      </c>
    </row>
    <row r="30" spans="1:16" x14ac:dyDescent="0.35">
      <c r="A30" s="10" t="s">
        <v>22</v>
      </c>
      <c r="B30" s="12">
        <v>12443</v>
      </c>
      <c r="C30" s="12">
        <v>28011</v>
      </c>
      <c r="D30" s="12">
        <v>5397</v>
      </c>
      <c r="E30" s="12">
        <v>15875</v>
      </c>
      <c r="F30" s="11">
        <v>12377</v>
      </c>
      <c r="G30" s="11">
        <v>3498</v>
      </c>
      <c r="H30" s="12">
        <v>11237</v>
      </c>
      <c r="I30" s="11">
        <v>9488</v>
      </c>
      <c r="J30" s="11">
        <v>1749</v>
      </c>
      <c r="K30" s="12">
        <v>899</v>
      </c>
      <c r="L30" s="11">
        <v>749</v>
      </c>
      <c r="M30" s="11">
        <v>150</v>
      </c>
      <c r="N30" s="12">
        <v>0</v>
      </c>
      <c r="O30" s="11">
        <v>0</v>
      </c>
      <c r="P30" s="11">
        <v>0</v>
      </c>
    </row>
    <row r="31" spans="1:16" x14ac:dyDescent="0.35">
      <c r="A31" s="9" t="s">
        <v>23</v>
      </c>
      <c r="B31" s="13">
        <v>12349</v>
      </c>
      <c r="C31" s="13">
        <v>26702</v>
      </c>
      <c r="D31" s="13">
        <v>4924</v>
      </c>
      <c r="E31" s="13">
        <v>15486</v>
      </c>
      <c r="F31" s="8">
        <v>12357</v>
      </c>
      <c r="G31" s="8">
        <v>3129</v>
      </c>
      <c r="H31" s="13">
        <v>10765</v>
      </c>
      <c r="I31" s="8">
        <v>9089</v>
      </c>
      <c r="J31" s="8">
        <v>1676</v>
      </c>
      <c r="K31" s="13">
        <v>451</v>
      </c>
      <c r="L31" s="8">
        <v>332</v>
      </c>
      <c r="M31" s="8">
        <v>119</v>
      </c>
      <c r="N31" s="13">
        <v>0</v>
      </c>
      <c r="O31" s="8">
        <v>0</v>
      </c>
      <c r="P31" s="8">
        <v>0</v>
      </c>
    </row>
    <row r="32" spans="1:16" x14ac:dyDescent="0.35">
      <c r="A32" s="10" t="s">
        <v>24</v>
      </c>
      <c r="B32" s="12">
        <v>11974</v>
      </c>
      <c r="C32" s="12">
        <v>25837</v>
      </c>
      <c r="D32" s="12">
        <v>4292</v>
      </c>
      <c r="E32" s="12">
        <v>15102</v>
      </c>
      <c r="F32" s="11">
        <v>12460</v>
      </c>
      <c r="G32" s="11">
        <v>2642</v>
      </c>
      <c r="H32" s="12">
        <v>10391</v>
      </c>
      <c r="I32" s="11">
        <v>8773</v>
      </c>
      <c r="J32" s="11">
        <v>1618</v>
      </c>
      <c r="K32" s="12">
        <v>344</v>
      </c>
      <c r="L32" s="11">
        <v>312</v>
      </c>
      <c r="M32" s="11">
        <v>32</v>
      </c>
      <c r="N32" s="12">
        <v>0</v>
      </c>
      <c r="O32" s="11">
        <v>0</v>
      </c>
      <c r="P32" s="11">
        <v>0</v>
      </c>
    </row>
    <row r="33" spans="1:16" x14ac:dyDescent="0.35">
      <c r="A33" s="9" t="s">
        <v>25</v>
      </c>
      <c r="B33" s="13">
        <v>11093</v>
      </c>
      <c r="C33" s="13">
        <v>23643</v>
      </c>
      <c r="D33" s="13">
        <v>3649</v>
      </c>
      <c r="E33" s="13">
        <v>13968</v>
      </c>
      <c r="F33" s="8">
        <v>11753</v>
      </c>
      <c r="G33" s="8">
        <v>2215</v>
      </c>
      <c r="H33" s="13">
        <v>9675</v>
      </c>
      <c r="I33" s="8">
        <v>8241</v>
      </c>
      <c r="J33" s="8">
        <v>1434</v>
      </c>
      <c r="K33" s="13">
        <v>0</v>
      </c>
      <c r="L33" s="8">
        <v>0</v>
      </c>
      <c r="M33" s="8">
        <v>0</v>
      </c>
      <c r="N33" s="13">
        <v>0</v>
      </c>
      <c r="O33" s="8">
        <v>0</v>
      </c>
      <c r="P33" s="8">
        <v>0</v>
      </c>
    </row>
    <row r="35" spans="1:16" s="1" customFormat="1" ht="14" x14ac:dyDescent="0.3">
      <c r="A35" s="15" t="s">
        <v>33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s="1" customFormat="1" ht="14" x14ac:dyDescent="0.3">
      <c r="A36" s="15" t="s">
        <v>35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s="1" customFormat="1" ht="14" x14ac:dyDescent="0.3">
      <c r="A37" s="15" t="s">
        <v>32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</sheetData>
  <mergeCells count="15">
    <mergeCell ref="A37:P37"/>
    <mergeCell ref="A5:A6"/>
    <mergeCell ref="B5:B6"/>
    <mergeCell ref="C5:C6"/>
    <mergeCell ref="E5:G5"/>
    <mergeCell ref="H5:J5"/>
    <mergeCell ref="K5:M5"/>
    <mergeCell ref="N5:P5"/>
    <mergeCell ref="A36:P36"/>
    <mergeCell ref="A1:P1"/>
    <mergeCell ref="A2:P2"/>
    <mergeCell ref="A3:P3"/>
    <mergeCell ref="A4:K4"/>
    <mergeCell ref="A35:P35"/>
    <mergeCell ref="D5:D6"/>
  </mergeCells>
  <pageMargins left="0.70866141732283461" right="0.70866141732283461" top="0.74803149606299213" bottom="0.74803149606299213" header="0.31496062992125984" footer="0.31496062992125984"/>
  <pageSetup paperSize="9" scale="80" orientation="landscape" r:id="rId1"/>
  <webPublishItems count="1">
    <webPublishItem id="13245" divId="2021_4_EducSup_2_Pós_1_Totais-grau_13245" sourceType="sheet" destinationFile="\\nas.prodam\SMDU_DEINFO\3_Infocidade\1-03_Educação\3_Produto_31-tabelas-finais\2021_4_EducSup_2_Pós_1_Totais-grau.htm"/>
  </webPublishItem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Cunha Calheiros</dc:creator>
  <cp:lastModifiedBy>Steffano Esteves de Vasconcelos</cp:lastModifiedBy>
  <cp:lastPrinted>2026-01-17T00:12:24Z</cp:lastPrinted>
  <dcterms:created xsi:type="dcterms:W3CDTF">2022-10-20T15:34:20Z</dcterms:created>
  <dcterms:modified xsi:type="dcterms:W3CDTF">2026-01-17T00:44:22Z</dcterms:modified>
</cp:coreProperties>
</file>