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2.prodam\SMDU_DEINFO\3_Infocidade\1-07_Habitação\5_Publicação\2022\Censo 2022\"/>
    </mc:Choice>
  </mc:AlternateContent>
  <xr:revisionPtr revIDLastSave="0" documentId="13_ncr:1_{74955E4E-D5AC-4698-983B-23149C654732}" xr6:coauthVersionLast="47" xr6:coauthVersionMax="47" xr10:uidLastSave="{00000000-0000-0000-0000-000000000000}"/>
  <bookViews>
    <workbookView xWindow="-120" yWindow="-120" windowWidth="29040" windowHeight="15720" xr2:uid="{40645CA1-0764-41F6-BD5C-51C6272375E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5" i="1" l="1"/>
  <c r="B135" i="1"/>
  <c r="I134" i="1"/>
  <c r="B134" i="1"/>
  <c r="I132" i="1"/>
  <c r="B132" i="1"/>
  <c r="I131" i="1"/>
  <c r="B131" i="1"/>
  <c r="I130" i="1"/>
  <c r="B130" i="1"/>
  <c r="I128" i="1"/>
  <c r="B128" i="1"/>
  <c r="I127" i="1"/>
  <c r="B127" i="1"/>
  <c r="I126" i="1"/>
  <c r="B126" i="1"/>
  <c r="I124" i="1"/>
  <c r="B124" i="1"/>
  <c r="I123" i="1"/>
  <c r="B123" i="1"/>
  <c r="I122" i="1"/>
  <c r="B122" i="1"/>
  <c r="I121" i="1"/>
  <c r="B121" i="1"/>
  <c r="I120" i="1"/>
  <c r="B120" i="1"/>
  <c r="I119" i="1"/>
  <c r="B119" i="1"/>
  <c r="I118" i="1"/>
  <c r="B118" i="1"/>
  <c r="I117" i="1"/>
  <c r="B117" i="1"/>
  <c r="I115" i="1"/>
  <c r="B115" i="1"/>
  <c r="I113" i="1"/>
  <c r="B113" i="1"/>
  <c r="I112" i="1"/>
  <c r="B112" i="1"/>
  <c r="I111" i="1"/>
  <c r="B111" i="1"/>
  <c r="I109" i="1"/>
  <c r="B109" i="1"/>
  <c r="I108" i="1"/>
  <c r="B108" i="1"/>
  <c r="I107" i="1"/>
  <c r="B107" i="1"/>
  <c r="I105" i="1"/>
  <c r="B105" i="1"/>
  <c r="I104" i="1"/>
  <c r="B104" i="1"/>
  <c r="I103" i="1"/>
  <c r="B103" i="1"/>
  <c r="I101" i="1"/>
  <c r="B101" i="1"/>
  <c r="I100" i="1"/>
  <c r="B100" i="1"/>
  <c r="I99" i="1"/>
  <c r="B99" i="1"/>
  <c r="I97" i="1"/>
  <c r="B97" i="1"/>
  <c r="I96" i="1"/>
  <c r="B96" i="1"/>
  <c r="I95" i="1"/>
  <c r="B95" i="1"/>
  <c r="I93" i="1"/>
  <c r="B93" i="1"/>
  <c r="I92" i="1"/>
  <c r="B92" i="1"/>
  <c r="I91" i="1"/>
  <c r="B91" i="1"/>
  <c r="I90" i="1"/>
  <c r="B90" i="1"/>
  <c r="I88" i="1"/>
  <c r="B88" i="1"/>
  <c r="I87" i="1"/>
  <c r="B87" i="1"/>
  <c r="I85" i="1"/>
  <c r="B85" i="1"/>
  <c r="I84" i="1"/>
  <c r="B84" i="1"/>
  <c r="I83" i="1"/>
  <c r="B83" i="1"/>
  <c r="I82" i="1"/>
  <c r="B82" i="1"/>
  <c r="I80" i="1"/>
  <c r="B80" i="1"/>
  <c r="I79" i="1"/>
  <c r="B79" i="1"/>
  <c r="I77" i="1"/>
  <c r="B77" i="1"/>
  <c r="I76" i="1"/>
  <c r="B76" i="1"/>
  <c r="I75" i="1"/>
  <c r="B75" i="1"/>
  <c r="I74" i="1"/>
  <c r="B74" i="1"/>
  <c r="I73" i="1"/>
  <c r="B73" i="1"/>
  <c r="I72" i="1"/>
  <c r="B72" i="1"/>
  <c r="I70" i="1"/>
  <c r="B70" i="1"/>
  <c r="I69" i="1"/>
  <c r="B69" i="1"/>
  <c r="I67" i="1"/>
  <c r="B67" i="1"/>
  <c r="I66" i="1"/>
  <c r="B66" i="1"/>
  <c r="I65" i="1"/>
  <c r="B65" i="1"/>
  <c r="I64" i="1"/>
  <c r="B64" i="1"/>
  <c r="I63" i="1"/>
  <c r="B63" i="1"/>
  <c r="I62" i="1"/>
  <c r="B62" i="1"/>
  <c r="I60" i="1"/>
  <c r="B60" i="1"/>
  <c r="I59" i="1"/>
  <c r="B59" i="1"/>
  <c r="I57" i="1"/>
  <c r="B57" i="1"/>
  <c r="I55" i="1"/>
  <c r="B55" i="1"/>
  <c r="I54" i="1"/>
  <c r="B54" i="1"/>
  <c r="I53" i="1"/>
  <c r="B53" i="1"/>
  <c r="I52" i="1"/>
  <c r="B52" i="1"/>
  <c r="I50" i="1"/>
  <c r="B50" i="1"/>
  <c r="I49" i="1"/>
  <c r="B49" i="1"/>
  <c r="I47" i="1"/>
  <c r="B47" i="1"/>
  <c r="I46" i="1"/>
  <c r="B46" i="1"/>
  <c r="I45" i="1"/>
  <c r="B45" i="1"/>
  <c r="I43" i="1"/>
  <c r="B43" i="1"/>
  <c r="I42" i="1"/>
  <c r="B42" i="1"/>
  <c r="I40" i="1"/>
  <c r="B40" i="1"/>
  <c r="I39" i="1"/>
  <c r="B39" i="1"/>
  <c r="I37" i="1"/>
  <c r="B37" i="1"/>
  <c r="I36" i="1"/>
  <c r="B36" i="1"/>
  <c r="I34" i="1"/>
  <c r="B34" i="1"/>
  <c r="I32" i="1"/>
  <c r="B32" i="1"/>
  <c r="I31" i="1"/>
  <c r="B31" i="1"/>
  <c r="I29" i="1"/>
  <c r="B29" i="1"/>
  <c r="I28" i="1"/>
  <c r="B28" i="1"/>
  <c r="I27" i="1"/>
  <c r="B27" i="1"/>
  <c r="I25" i="1"/>
  <c r="B25" i="1"/>
  <c r="I24" i="1"/>
  <c r="B24" i="1"/>
  <c r="I23" i="1"/>
  <c r="B23" i="1"/>
  <c r="I21" i="1"/>
  <c r="B21" i="1"/>
  <c r="I20" i="1"/>
  <c r="B20" i="1"/>
  <c r="I19" i="1"/>
  <c r="B19" i="1"/>
  <c r="I17" i="1"/>
  <c r="B17" i="1"/>
  <c r="I16" i="1"/>
  <c r="B16" i="1"/>
  <c r="I15" i="1"/>
  <c r="B15" i="1"/>
  <c r="I14" i="1"/>
  <c r="B14" i="1"/>
  <c r="I13" i="1"/>
  <c r="B13" i="1"/>
  <c r="I11" i="1"/>
  <c r="B11" i="1"/>
  <c r="I10" i="1"/>
  <c r="B10" i="1"/>
  <c r="I9" i="1"/>
  <c r="B9" i="1"/>
</calcChain>
</file>

<file path=xl/sharedStrings.xml><?xml version="1.0" encoding="utf-8"?>
<sst xmlns="http://schemas.openxmlformats.org/spreadsheetml/2006/main" count="149" uniqueCount="128">
  <si>
    <t>Município de São Paulo, subprefeituras e distritos</t>
  </si>
  <si>
    <t>Unidades Territoriais</t>
  </si>
  <si>
    <t>População</t>
  </si>
  <si>
    <t>Aricanduva/Formosa/Carrão</t>
  </si>
  <si>
    <t>Aricanduva</t>
  </si>
  <si>
    <t>Carrão</t>
  </si>
  <si>
    <t>Vila Formosa</t>
  </si>
  <si>
    <t>Butantã</t>
  </si>
  <si>
    <t>Morumbi</t>
  </si>
  <si>
    <t>Raposo Tavares</t>
  </si>
  <si>
    <t>Rio Pequeno</t>
  </si>
  <si>
    <t>Vila Sônia</t>
  </si>
  <si>
    <t>Campo Limpo</t>
  </si>
  <si>
    <t>Capão Redondo</t>
  </si>
  <si>
    <t>Vila Andrade</t>
  </si>
  <si>
    <t>Capela do Socorro</t>
  </si>
  <si>
    <t>Cidade Dutra</t>
  </si>
  <si>
    <t>Grajaú</t>
  </si>
  <si>
    <t>Socorro</t>
  </si>
  <si>
    <t>Casa Verde/Cachoeirinha</t>
  </si>
  <si>
    <t>Cachoeirinha</t>
  </si>
  <si>
    <t>Casa Verde</t>
  </si>
  <si>
    <t>Limão</t>
  </si>
  <si>
    <t>Cidade Ademar</t>
  </si>
  <si>
    <t>Pedreira</t>
  </si>
  <si>
    <t>Cidade Tiradentes</t>
  </si>
  <si>
    <t>Ermelino Matarazzo</t>
  </si>
  <si>
    <t>Ponte Rasa</t>
  </si>
  <si>
    <t>Freguesia/Brasilândia</t>
  </si>
  <si>
    <t>Brasilândia</t>
  </si>
  <si>
    <t>Freguesia do Ó</t>
  </si>
  <si>
    <t>Guaianases</t>
  </si>
  <si>
    <t>Lajeado</t>
  </si>
  <si>
    <t>Ipiranga</t>
  </si>
  <si>
    <t>Cursino</t>
  </si>
  <si>
    <t>Sacomã</t>
  </si>
  <si>
    <t>Itaim Paulista</t>
  </si>
  <si>
    <t>Vila Curuçá</t>
  </si>
  <si>
    <t>Itaquera</t>
  </si>
  <si>
    <t>Cidade Líder</t>
  </si>
  <si>
    <t>José Bonifácio</t>
  </si>
  <si>
    <t>Parque do Carmo</t>
  </si>
  <si>
    <t>Jabaquara</t>
  </si>
  <si>
    <t>Jaçanã/Tremembé</t>
  </si>
  <si>
    <t>Jaçanã</t>
  </si>
  <si>
    <t>Tremembé</t>
  </si>
  <si>
    <t>Lapa</t>
  </si>
  <si>
    <t>Barra Funda</t>
  </si>
  <si>
    <t>Jaguara</t>
  </si>
  <si>
    <t>Jaguaré</t>
  </si>
  <si>
    <t>Perdizes</t>
  </si>
  <si>
    <t>Vila Leopoldina</t>
  </si>
  <si>
    <t>M'Boi Mirim</t>
  </si>
  <si>
    <t>Jardim Ângela</t>
  </si>
  <si>
    <t>Jardim São Luís</t>
  </si>
  <si>
    <t>Mooca</t>
  </si>
  <si>
    <t>Água Rasa</t>
  </si>
  <si>
    <t>Belém</t>
  </si>
  <si>
    <t>Brás</t>
  </si>
  <si>
    <t>Moóca</t>
  </si>
  <si>
    <t>Pari</t>
  </si>
  <si>
    <t>Tatuapé</t>
  </si>
  <si>
    <t>Parelheiros</t>
  </si>
  <si>
    <t>Marsilac</t>
  </si>
  <si>
    <t>Penha</t>
  </si>
  <si>
    <t>Artur Alvim</t>
  </si>
  <si>
    <t>Cangaíba</t>
  </si>
  <si>
    <t>Vila Matilde</t>
  </si>
  <si>
    <t>Perus</t>
  </si>
  <si>
    <t>Anhanguera</t>
  </si>
  <si>
    <t>Pinheiros</t>
  </si>
  <si>
    <t>Alto de Pinheiros</t>
  </si>
  <si>
    <t>Itaim Bibi</t>
  </si>
  <si>
    <t>Jardim Paulista</t>
  </si>
  <si>
    <t>Pirituba/Jaraguá</t>
  </si>
  <si>
    <t>Jaraguá</t>
  </si>
  <si>
    <t>Pirituba</t>
  </si>
  <si>
    <t>São Domingos</t>
  </si>
  <si>
    <t>Santana/Tucuruvi</t>
  </si>
  <si>
    <t>Mandaqui</t>
  </si>
  <si>
    <t>Santana</t>
  </si>
  <si>
    <t>Tucuruvi</t>
  </si>
  <si>
    <t>Santo Amaro</t>
  </si>
  <si>
    <t>Campo Belo</t>
  </si>
  <si>
    <t>Campo Grande</t>
  </si>
  <si>
    <t>São Mateus</t>
  </si>
  <si>
    <t>Iguatemi</t>
  </si>
  <si>
    <t>São Rafael</t>
  </si>
  <si>
    <t>São Miguel</t>
  </si>
  <si>
    <t>Jardim Helena</t>
  </si>
  <si>
    <t xml:space="preserve">São Miguel </t>
  </si>
  <si>
    <t>Vila Jacuí</t>
  </si>
  <si>
    <t>Sapopemba</t>
  </si>
  <si>
    <t>Sé</t>
  </si>
  <si>
    <t>Bela Vista</t>
  </si>
  <si>
    <t>Bom Retiro</t>
  </si>
  <si>
    <t>Cambuci</t>
  </si>
  <si>
    <t>Consolação</t>
  </si>
  <si>
    <t>Liberdade</t>
  </si>
  <si>
    <t>República</t>
  </si>
  <si>
    <t>Santa Cecília</t>
  </si>
  <si>
    <t>Vila Maria/Vila Guilherme</t>
  </si>
  <si>
    <t>Vila Guilherme</t>
  </si>
  <si>
    <t>Vila Maria</t>
  </si>
  <si>
    <t>Vila Medeiros</t>
  </si>
  <si>
    <t>Vila Mariana</t>
  </si>
  <si>
    <t>Moema</t>
  </si>
  <si>
    <t>Saúde</t>
  </si>
  <si>
    <t>Vila Prudente</t>
  </si>
  <si>
    <t>São Lucas</t>
  </si>
  <si>
    <t>Total de domicílios</t>
  </si>
  <si>
    <t>Casa</t>
  </si>
  <si>
    <t>Casa de vila ou em condomínio</t>
  </si>
  <si>
    <t>Apartamento</t>
  </si>
  <si>
    <t>Casa de cômodos ou cortiço</t>
  </si>
  <si>
    <t>Habitação indígena sem paredes ou maloca</t>
  </si>
  <si>
    <t>Estrutura residencial permanente degradada ou inacabada</t>
  </si>
  <si>
    <t>População total</t>
  </si>
  <si>
    <t>Casa, Quantidade de moradores</t>
  </si>
  <si>
    <t>Casa de vila ou em condomínio, Quantidade de moradores</t>
  </si>
  <si>
    <t>Apartamento, Quantidade de moradores</t>
  </si>
  <si>
    <t>Domicílios e população por tipo de domicílio</t>
  </si>
  <si>
    <r>
      <t>2022</t>
    </r>
    <r>
      <rPr>
        <b/>
        <vertAlign val="superscript"/>
        <sz val="11"/>
        <rFont val="Arial"/>
        <family val="2"/>
      </rPr>
      <t>(1)</t>
    </r>
  </si>
  <si>
    <r>
      <t>MSP</t>
    </r>
    <r>
      <rPr>
        <b/>
        <vertAlign val="superscript"/>
        <sz val="9"/>
        <color theme="1"/>
        <rFont val="Arial"/>
        <family val="2"/>
      </rPr>
      <t>(2)</t>
    </r>
  </si>
  <si>
    <r>
      <rPr>
        <b/>
        <i/>
        <sz val="7"/>
        <rFont val="Arial"/>
        <family val="2"/>
      </rPr>
      <t>Fonte:</t>
    </r>
    <r>
      <rPr>
        <i/>
        <sz val="7"/>
        <rFont val="Arial"/>
        <family val="2"/>
      </rPr>
      <t xml:space="preserve"> IBGE - Censo 2022.</t>
    </r>
  </si>
  <si>
    <r>
      <rPr>
        <b/>
        <i/>
        <sz val="7"/>
        <rFont val="Arial"/>
        <family val="2"/>
      </rPr>
      <t>Elaboração:</t>
    </r>
    <r>
      <rPr>
        <i/>
        <sz val="7"/>
        <rFont val="Arial"/>
        <family val="2"/>
      </rPr>
      <t xml:space="preserve"> SMUL/Geoinfo.</t>
    </r>
  </si>
  <si>
    <r>
      <t>Domicílios</t>
    </r>
    <r>
      <rPr>
        <vertAlign val="superscript"/>
        <sz val="10"/>
        <color theme="1"/>
        <rFont val="Arial"/>
        <family val="2"/>
      </rPr>
      <t>(3)</t>
    </r>
  </si>
  <si>
    <r>
      <rPr>
        <b/>
        <i/>
        <sz val="7"/>
        <rFont val="Arial"/>
        <family val="2"/>
      </rPr>
      <t>Notas:</t>
    </r>
    <r>
      <rPr>
        <i/>
        <sz val="7"/>
        <rFont val="Arial"/>
        <family val="2"/>
      </rPr>
      <t xml:space="preserve"> (1) O título e as classificações adotadas na atualização desta tabela seguem os utilizados pelo IBGE no Censo 2022. Podem ocorrer divergências nos termos e na quantidade de classes representadas em relação às tabelas dos anos anteriores. 
(2) Alguns dados do IBGE são apresentados de forma anonimizada de acordo com critérios estabelecidos pelo instituto. Dessa forma, a agregação desses dados nas diferentes temáticas pode gerar totais de domicílios diferentes.
(3) Dado levantado apenas para os domicílios particulares permanentemente ocupados.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</si>
</sst>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sz val="7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3" xfId="0" applyFont="1" applyBorder="1"/>
    <xf numFmtId="0" fontId="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3" fontId="2" fillId="0" borderId="7" xfId="0" applyNumberFormat="1" applyFont="1" applyBorder="1" applyAlignment="1">
      <alignment horizontal="right" vertical="center" wrapText="1" indent="1"/>
    </xf>
    <xf numFmtId="3" fontId="2" fillId="0" borderId="0" xfId="0" applyNumberFormat="1" applyFont="1" applyAlignment="1">
      <alignment horizontal="right" vertical="center" wrapText="1" indent="1"/>
    </xf>
    <xf numFmtId="3" fontId="2" fillId="0" borderId="7" xfId="0" applyNumberFormat="1" applyFont="1" applyBorder="1" applyAlignment="1">
      <alignment horizontal="right" vertical="center" indent="1"/>
    </xf>
    <xf numFmtId="3" fontId="2" fillId="0" borderId="0" xfId="0" applyNumberFormat="1" applyFont="1" applyAlignment="1">
      <alignment horizontal="right" vertical="center" indent="1"/>
    </xf>
    <xf numFmtId="3" fontId="11" fillId="0" borderId="7" xfId="0" applyNumberFormat="1" applyFont="1" applyBorder="1" applyAlignment="1">
      <alignment horizontal="right" vertical="center" indent="1"/>
    </xf>
    <xf numFmtId="3" fontId="11" fillId="0" borderId="0" xfId="0" applyNumberFormat="1" applyFont="1" applyAlignment="1">
      <alignment horizontal="right" vertical="center" indent="1"/>
    </xf>
    <xf numFmtId="3" fontId="11" fillId="0" borderId="8" xfId="0" applyNumberFormat="1" applyFont="1" applyBorder="1" applyAlignment="1">
      <alignment horizontal="right" vertical="center" indent="1"/>
    </xf>
    <xf numFmtId="3" fontId="11" fillId="0" borderId="3" xfId="0" applyNumberFormat="1" applyFont="1" applyBorder="1" applyAlignment="1">
      <alignment horizontal="right" vertical="center" inden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67D2F-A73A-4860-9E20-413A8A5A2104}">
  <dimension ref="A1:L138"/>
  <sheetViews>
    <sheetView tabSelected="1" zoomScale="130" zoomScaleNormal="130" workbookViewId="0">
      <selection activeCell="A136" sqref="A136:L136"/>
    </sheetView>
  </sheetViews>
  <sheetFormatPr defaultRowHeight="15" x14ac:dyDescent="0.25"/>
  <cols>
    <col min="1" max="1" width="25.7109375" customWidth="1"/>
    <col min="2" max="12" width="15.7109375" customWidth="1"/>
  </cols>
  <sheetData>
    <row r="1" spans="1:12" ht="15" customHeight="1" x14ac:dyDescent="0.25">
      <c r="A1" s="21" t="s">
        <v>121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" customHeight="1" x14ac:dyDescent="0.25">
      <c r="A3" s="21" t="s">
        <v>122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2.75" customHeigh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12" ht="15" customHeight="1" x14ac:dyDescent="0.25">
      <c r="A5" s="22" t="s">
        <v>1</v>
      </c>
      <c r="B5" s="24" t="s">
        <v>126</v>
      </c>
      <c r="C5" s="25"/>
      <c r="D5" s="25"/>
      <c r="E5" s="25"/>
      <c r="F5" s="25"/>
      <c r="G5" s="25"/>
      <c r="H5" s="26"/>
      <c r="I5" s="27" t="s">
        <v>2</v>
      </c>
      <c r="J5" s="28"/>
      <c r="K5" s="28"/>
      <c r="L5" s="28"/>
    </row>
    <row r="6" spans="1:12" ht="90" customHeight="1" x14ac:dyDescent="0.25">
      <c r="A6" s="23"/>
      <c r="B6" s="8" t="s">
        <v>110</v>
      </c>
      <c r="C6" s="8" t="s">
        <v>111</v>
      </c>
      <c r="D6" s="8" t="s">
        <v>112</v>
      </c>
      <c r="E6" s="8" t="s">
        <v>113</v>
      </c>
      <c r="F6" s="8" t="s">
        <v>114</v>
      </c>
      <c r="G6" s="8" t="s">
        <v>115</v>
      </c>
      <c r="H6" s="9" t="s">
        <v>116</v>
      </c>
      <c r="I6" s="8" t="s">
        <v>117</v>
      </c>
      <c r="J6" s="8" t="s">
        <v>118</v>
      </c>
      <c r="K6" s="8" t="s">
        <v>119</v>
      </c>
      <c r="L6" s="8" t="s">
        <v>120</v>
      </c>
    </row>
    <row r="7" spans="1:12" ht="12.75" customHeight="1" x14ac:dyDescent="0.25">
      <c r="A7" s="6" t="s">
        <v>123</v>
      </c>
      <c r="B7" s="11">
        <v>4297127</v>
      </c>
      <c r="C7" s="12">
        <v>2762313</v>
      </c>
      <c r="D7" s="12">
        <v>69599</v>
      </c>
      <c r="E7" s="12">
        <v>1433560</v>
      </c>
      <c r="F7" s="12">
        <v>29855</v>
      </c>
      <c r="G7" s="12">
        <v>0</v>
      </c>
      <c r="H7" s="12">
        <v>1800</v>
      </c>
      <c r="I7" s="11">
        <v>11304190</v>
      </c>
      <c r="J7" s="12">
        <v>7760970</v>
      </c>
      <c r="K7" s="12">
        <v>194298</v>
      </c>
      <c r="L7" s="12">
        <v>3348922</v>
      </c>
    </row>
    <row r="8" spans="1:12" ht="12.75" customHeight="1" x14ac:dyDescent="0.25">
      <c r="A8" s="6" t="s">
        <v>3</v>
      </c>
      <c r="B8" s="13">
        <v>99153</v>
      </c>
      <c r="C8" s="14">
        <v>67396</v>
      </c>
      <c r="D8" s="14">
        <v>1607</v>
      </c>
      <c r="E8" s="14">
        <v>29607</v>
      </c>
      <c r="F8" s="14">
        <v>543</v>
      </c>
      <c r="G8" s="14">
        <v>0</v>
      </c>
      <c r="H8" s="14">
        <v>0</v>
      </c>
      <c r="I8" s="13">
        <v>263179</v>
      </c>
      <c r="J8" s="14">
        <v>184598</v>
      </c>
      <c r="K8" s="14">
        <v>4168</v>
      </c>
      <c r="L8" s="14">
        <v>74413</v>
      </c>
    </row>
    <row r="9" spans="1:12" ht="12.75" customHeight="1" x14ac:dyDescent="0.25">
      <c r="A9" s="1" t="s">
        <v>4</v>
      </c>
      <c r="B9" s="15">
        <f>C9+D9+E9+F9+G9+H9</f>
        <v>32108</v>
      </c>
      <c r="C9" s="16">
        <v>25746</v>
      </c>
      <c r="D9" s="16">
        <v>263</v>
      </c>
      <c r="E9" s="16">
        <v>6007</v>
      </c>
      <c r="F9" s="16">
        <v>92</v>
      </c>
      <c r="G9" s="16">
        <v>0</v>
      </c>
      <c r="H9" s="16">
        <v>0</v>
      </c>
      <c r="I9" s="15">
        <f>J9+K9+L9</f>
        <v>88903</v>
      </c>
      <c r="J9" s="16">
        <v>72742</v>
      </c>
      <c r="K9" s="16">
        <v>760</v>
      </c>
      <c r="L9" s="16">
        <v>15401</v>
      </c>
    </row>
    <row r="10" spans="1:12" ht="12.75" customHeight="1" x14ac:dyDescent="0.25">
      <c r="A10" s="1" t="s">
        <v>5</v>
      </c>
      <c r="B10" s="15">
        <f>C10+D10+E10+F10+G10+H10</f>
        <v>31903</v>
      </c>
      <c r="C10" s="16">
        <v>18538</v>
      </c>
      <c r="D10" s="16">
        <v>764</v>
      </c>
      <c r="E10" s="16">
        <v>12448</v>
      </c>
      <c r="F10" s="16">
        <v>153</v>
      </c>
      <c r="G10" s="16">
        <v>0</v>
      </c>
      <c r="H10" s="16">
        <v>0</v>
      </c>
      <c r="I10" s="15">
        <f>J10+K10+L10</f>
        <v>83185</v>
      </c>
      <c r="J10" s="16">
        <v>49747</v>
      </c>
      <c r="K10" s="16">
        <v>2000</v>
      </c>
      <c r="L10" s="16">
        <v>31438</v>
      </c>
    </row>
    <row r="11" spans="1:12" ht="12.75" customHeight="1" x14ac:dyDescent="0.25">
      <c r="A11" s="1" t="s">
        <v>6</v>
      </c>
      <c r="B11" s="15">
        <f>C11+D11+E11+F11+G11+H11</f>
        <v>35142</v>
      </c>
      <c r="C11" s="16">
        <v>23112</v>
      </c>
      <c r="D11" s="16">
        <v>580</v>
      </c>
      <c r="E11" s="16">
        <v>11152</v>
      </c>
      <c r="F11" s="16">
        <v>298</v>
      </c>
      <c r="G11" s="16">
        <v>0</v>
      </c>
      <c r="H11" s="16">
        <v>0</v>
      </c>
      <c r="I11" s="15">
        <f>J11+K11+L11</f>
        <v>91091</v>
      </c>
      <c r="J11" s="16">
        <v>62109</v>
      </c>
      <c r="K11" s="16">
        <v>1408</v>
      </c>
      <c r="L11" s="16">
        <v>27574</v>
      </c>
    </row>
    <row r="12" spans="1:12" ht="12.75" customHeight="1" x14ac:dyDescent="0.25">
      <c r="A12" s="2" t="s">
        <v>7</v>
      </c>
      <c r="B12" s="13">
        <v>177878</v>
      </c>
      <c r="C12" s="14">
        <v>100437</v>
      </c>
      <c r="D12" s="14">
        <v>3551</v>
      </c>
      <c r="E12" s="14">
        <v>72213</v>
      </c>
      <c r="F12" s="14">
        <v>1665</v>
      </c>
      <c r="G12" s="14">
        <v>0</v>
      </c>
      <c r="H12" s="14">
        <v>12</v>
      </c>
      <c r="I12" s="13">
        <v>461706</v>
      </c>
      <c r="J12" s="14">
        <v>280162</v>
      </c>
      <c r="K12" s="14">
        <v>9865</v>
      </c>
      <c r="L12" s="14">
        <v>171679</v>
      </c>
    </row>
    <row r="13" spans="1:12" ht="12.75" customHeight="1" x14ac:dyDescent="0.25">
      <c r="A13" s="1" t="s">
        <v>7</v>
      </c>
      <c r="B13" s="15">
        <f>C13+D13+E13+F13+G13+H13</f>
        <v>21292</v>
      </c>
      <c r="C13" s="16">
        <v>10966</v>
      </c>
      <c r="D13" s="16">
        <v>468</v>
      </c>
      <c r="E13" s="16">
        <v>9714</v>
      </c>
      <c r="F13" s="16">
        <v>144</v>
      </c>
      <c r="G13" s="16">
        <v>0</v>
      </c>
      <c r="H13" s="16">
        <v>0</v>
      </c>
      <c r="I13" s="15">
        <f>J13+K13+L13</f>
        <v>50357</v>
      </c>
      <c r="J13" s="16">
        <v>28958</v>
      </c>
      <c r="K13" s="16">
        <v>1275</v>
      </c>
      <c r="L13" s="16">
        <v>20124</v>
      </c>
    </row>
    <row r="14" spans="1:12" ht="12.75" customHeight="1" x14ac:dyDescent="0.25">
      <c r="A14" s="1" t="s">
        <v>8</v>
      </c>
      <c r="B14" s="15">
        <f>C14+D14+E14+F14+G14+H14</f>
        <v>18494</v>
      </c>
      <c r="C14" s="16">
        <v>6320</v>
      </c>
      <c r="D14" s="16">
        <v>410</v>
      </c>
      <c r="E14" s="16">
        <v>11759</v>
      </c>
      <c r="F14" s="16">
        <v>5</v>
      </c>
      <c r="G14" s="16">
        <v>0</v>
      </c>
      <c r="H14" s="16">
        <v>0</v>
      </c>
      <c r="I14" s="15">
        <f>J14+K14+L14</f>
        <v>43511</v>
      </c>
      <c r="J14" s="16">
        <v>16010</v>
      </c>
      <c r="K14" s="16">
        <v>1192</v>
      </c>
      <c r="L14" s="16">
        <v>26309</v>
      </c>
    </row>
    <row r="15" spans="1:12" ht="12.75" customHeight="1" x14ac:dyDescent="0.25">
      <c r="A15" s="1" t="s">
        <v>9</v>
      </c>
      <c r="B15" s="15">
        <f>C15+D15+E15+F15+G15+H15</f>
        <v>42603</v>
      </c>
      <c r="C15" s="16">
        <v>26874</v>
      </c>
      <c r="D15" s="16">
        <v>859</v>
      </c>
      <c r="E15" s="16">
        <v>14123</v>
      </c>
      <c r="F15" s="16">
        <v>747</v>
      </c>
      <c r="G15" s="16">
        <v>0</v>
      </c>
      <c r="H15" s="16">
        <v>0</v>
      </c>
      <c r="I15" s="15">
        <f>J15+K15+L15</f>
        <v>115193</v>
      </c>
      <c r="J15" s="16">
        <v>76218</v>
      </c>
      <c r="K15" s="16">
        <v>2367</v>
      </c>
      <c r="L15" s="16">
        <v>36608</v>
      </c>
    </row>
    <row r="16" spans="1:12" ht="12.75" customHeight="1" x14ac:dyDescent="0.25">
      <c r="A16" s="1" t="s">
        <v>10</v>
      </c>
      <c r="B16" s="15">
        <f>C16+D16+E16+F16+G16+H16</f>
        <v>48158</v>
      </c>
      <c r="C16" s="16">
        <v>30808</v>
      </c>
      <c r="D16" s="16">
        <v>867</v>
      </c>
      <c r="E16" s="16">
        <v>16008</v>
      </c>
      <c r="F16" s="16">
        <v>463</v>
      </c>
      <c r="G16" s="16">
        <v>0</v>
      </c>
      <c r="H16" s="16">
        <v>12</v>
      </c>
      <c r="I16" s="15">
        <f>J16+K16+L16</f>
        <v>129972</v>
      </c>
      <c r="J16" s="16">
        <v>88324</v>
      </c>
      <c r="K16" s="16">
        <v>2454</v>
      </c>
      <c r="L16" s="16">
        <v>39194</v>
      </c>
    </row>
    <row r="17" spans="1:12" ht="12.75" customHeight="1" x14ac:dyDescent="0.25">
      <c r="A17" s="1" t="s">
        <v>11</v>
      </c>
      <c r="B17" s="15">
        <f>C17+D17+E17+F17+G17+H17</f>
        <v>47331</v>
      </c>
      <c r="C17" s="16">
        <v>25469</v>
      </c>
      <c r="D17" s="16">
        <v>947</v>
      </c>
      <c r="E17" s="16">
        <v>20609</v>
      </c>
      <c r="F17" s="16">
        <v>306</v>
      </c>
      <c r="G17" s="16">
        <v>0</v>
      </c>
      <c r="H17" s="16">
        <v>0</v>
      </c>
      <c r="I17" s="15">
        <f>J17+K17+L17</f>
        <v>122673</v>
      </c>
      <c r="J17" s="16">
        <v>70652</v>
      </c>
      <c r="K17" s="16">
        <v>2577</v>
      </c>
      <c r="L17" s="16">
        <v>49444</v>
      </c>
    </row>
    <row r="18" spans="1:12" ht="12.75" customHeight="1" x14ac:dyDescent="0.25">
      <c r="A18" s="2" t="s">
        <v>12</v>
      </c>
      <c r="B18" s="13">
        <v>251998</v>
      </c>
      <c r="C18" s="14">
        <v>170634</v>
      </c>
      <c r="D18" s="14">
        <v>4167</v>
      </c>
      <c r="E18" s="14">
        <v>75446</v>
      </c>
      <c r="F18" s="14">
        <v>1627</v>
      </c>
      <c r="G18" s="14">
        <v>0</v>
      </c>
      <c r="H18" s="14">
        <v>124</v>
      </c>
      <c r="I18" s="13">
        <v>669386</v>
      </c>
      <c r="J18" s="14">
        <v>470036</v>
      </c>
      <c r="K18" s="14">
        <v>12191</v>
      </c>
      <c r="L18" s="14">
        <v>187159</v>
      </c>
    </row>
    <row r="19" spans="1:12" ht="12.75" customHeight="1" x14ac:dyDescent="0.25">
      <c r="A19" s="1" t="s">
        <v>12</v>
      </c>
      <c r="B19" s="15">
        <f>C19+D19+E19+F19+G19+H19</f>
        <v>87107</v>
      </c>
      <c r="C19" s="16">
        <v>61005</v>
      </c>
      <c r="D19" s="16">
        <v>1825</v>
      </c>
      <c r="E19" s="16">
        <v>23778</v>
      </c>
      <c r="F19" s="16">
        <v>453</v>
      </c>
      <c r="G19" s="16">
        <v>0</v>
      </c>
      <c r="H19" s="16">
        <v>46</v>
      </c>
      <c r="I19" s="15">
        <f>J19+K19+L19</f>
        <v>234168</v>
      </c>
      <c r="J19" s="16">
        <v>168190</v>
      </c>
      <c r="K19" s="16">
        <v>5468</v>
      </c>
      <c r="L19" s="16">
        <v>60510</v>
      </c>
    </row>
    <row r="20" spans="1:12" ht="12.75" customHeight="1" x14ac:dyDescent="0.25">
      <c r="A20" s="1" t="s">
        <v>13</v>
      </c>
      <c r="B20" s="15">
        <f>C20+D20+E20+F20+G20+H20</f>
        <v>98833</v>
      </c>
      <c r="C20" s="16">
        <v>82140</v>
      </c>
      <c r="D20" s="16">
        <v>961</v>
      </c>
      <c r="E20" s="16">
        <v>14528</v>
      </c>
      <c r="F20" s="16">
        <v>1126</v>
      </c>
      <c r="G20" s="16">
        <v>0</v>
      </c>
      <c r="H20" s="16">
        <v>78</v>
      </c>
      <c r="I20" s="15">
        <f>J20+K20+L20</f>
        <v>267093</v>
      </c>
      <c r="J20" s="16">
        <v>226300</v>
      </c>
      <c r="K20" s="16">
        <v>2778</v>
      </c>
      <c r="L20" s="16">
        <v>38015</v>
      </c>
    </row>
    <row r="21" spans="1:12" ht="12.75" customHeight="1" x14ac:dyDescent="0.25">
      <c r="A21" s="1" t="s">
        <v>14</v>
      </c>
      <c r="B21" s="15">
        <f>C21+D21+E21+F21+G21+H21</f>
        <v>66058</v>
      </c>
      <c r="C21" s="16">
        <v>27489</v>
      </c>
      <c r="D21" s="16">
        <v>1381</v>
      </c>
      <c r="E21" s="16">
        <v>37140</v>
      </c>
      <c r="F21" s="16">
        <v>48</v>
      </c>
      <c r="G21" s="16">
        <v>0</v>
      </c>
      <c r="H21" s="16">
        <v>0</v>
      </c>
      <c r="I21" s="15">
        <f>J21+K21+L21</f>
        <v>168125</v>
      </c>
      <c r="J21" s="16">
        <v>75546</v>
      </c>
      <c r="K21" s="16">
        <v>3945</v>
      </c>
      <c r="L21" s="16">
        <v>88634</v>
      </c>
    </row>
    <row r="22" spans="1:12" ht="12.75" customHeight="1" x14ac:dyDescent="0.25">
      <c r="A22" s="2" t="s">
        <v>15</v>
      </c>
      <c r="B22" s="13">
        <v>212362</v>
      </c>
      <c r="C22" s="14">
        <v>193960</v>
      </c>
      <c r="D22" s="14">
        <v>1916</v>
      </c>
      <c r="E22" s="14">
        <v>15623</v>
      </c>
      <c r="F22" s="14">
        <v>801</v>
      </c>
      <c r="G22" s="14">
        <v>0</v>
      </c>
      <c r="H22" s="14">
        <v>62</v>
      </c>
      <c r="I22" s="13">
        <v>601274</v>
      </c>
      <c r="J22" s="14">
        <v>555770</v>
      </c>
      <c r="K22" s="14">
        <v>6012</v>
      </c>
      <c r="L22" s="14">
        <v>39492</v>
      </c>
    </row>
    <row r="23" spans="1:12" ht="12.75" customHeight="1" x14ac:dyDescent="0.25">
      <c r="A23" s="1" t="s">
        <v>16</v>
      </c>
      <c r="B23" s="15">
        <f>C23+D23+E23+F23+G23+H23</f>
        <v>64805</v>
      </c>
      <c r="C23" s="16">
        <v>57119</v>
      </c>
      <c r="D23" s="16">
        <v>703</v>
      </c>
      <c r="E23" s="16">
        <v>6710</v>
      </c>
      <c r="F23" s="16">
        <v>253</v>
      </c>
      <c r="G23" s="16">
        <v>0</v>
      </c>
      <c r="H23" s="16">
        <v>20</v>
      </c>
      <c r="I23" s="15">
        <f>J23+K23+L23</f>
        <v>181233</v>
      </c>
      <c r="J23" s="16">
        <v>161989</v>
      </c>
      <c r="K23" s="16">
        <v>2117</v>
      </c>
      <c r="L23" s="16">
        <v>17127</v>
      </c>
    </row>
    <row r="24" spans="1:12" ht="12.75" customHeight="1" x14ac:dyDescent="0.25">
      <c r="A24" s="1" t="s">
        <v>17</v>
      </c>
      <c r="B24" s="15">
        <f>C24+D24+E24+F24+G24+H24</f>
        <v>133042</v>
      </c>
      <c r="C24" s="16">
        <v>127041</v>
      </c>
      <c r="D24" s="16">
        <v>947</v>
      </c>
      <c r="E24" s="16">
        <v>4546</v>
      </c>
      <c r="F24" s="16">
        <v>466</v>
      </c>
      <c r="G24" s="16">
        <v>0</v>
      </c>
      <c r="H24" s="16">
        <v>42</v>
      </c>
      <c r="I24" s="15">
        <f>J24+K24+L24</f>
        <v>382436</v>
      </c>
      <c r="J24" s="16">
        <v>366888</v>
      </c>
      <c r="K24" s="16">
        <v>3087</v>
      </c>
      <c r="L24" s="16">
        <v>12461</v>
      </c>
    </row>
    <row r="25" spans="1:12" ht="12.75" customHeight="1" x14ac:dyDescent="0.25">
      <c r="A25" s="1" t="s">
        <v>18</v>
      </c>
      <c r="B25" s="15">
        <f>C25+D25+E25+F25+G25+H25</f>
        <v>14515</v>
      </c>
      <c r="C25" s="16">
        <v>9800</v>
      </c>
      <c r="D25" s="16">
        <v>266</v>
      </c>
      <c r="E25" s="16">
        <v>4367</v>
      </c>
      <c r="F25" s="16">
        <v>82</v>
      </c>
      <c r="G25" s="16">
        <v>0</v>
      </c>
      <c r="H25" s="16">
        <v>0</v>
      </c>
      <c r="I25" s="15">
        <f>J25+K25+L25</f>
        <v>37605</v>
      </c>
      <c r="J25" s="16">
        <v>26893</v>
      </c>
      <c r="K25" s="16">
        <v>808</v>
      </c>
      <c r="L25" s="16">
        <v>9904</v>
      </c>
    </row>
    <row r="26" spans="1:12" ht="12.75" customHeight="1" x14ac:dyDescent="0.25">
      <c r="A26" s="2" t="s">
        <v>19</v>
      </c>
      <c r="B26" s="13">
        <v>113267</v>
      </c>
      <c r="C26" s="14">
        <v>80446</v>
      </c>
      <c r="D26" s="14">
        <v>3083</v>
      </c>
      <c r="E26" s="14">
        <v>28757</v>
      </c>
      <c r="F26" s="14">
        <v>966</v>
      </c>
      <c r="G26" s="14">
        <v>0</v>
      </c>
      <c r="H26" s="14">
        <v>15</v>
      </c>
      <c r="I26" s="13">
        <v>302454</v>
      </c>
      <c r="J26" s="14">
        <v>224076</v>
      </c>
      <c r="K26" s="14">
        <v>8527</v>
      </c>
      <c r="L26" s="14">
        <v>69851</v>
      </c>
    </row>
    <row r="27" spans="1:12" ht="12.75" customHeight="1" x14ac:dyDescent="0.25">
      <c r="A27" s="1" t="s">
        <v>20</v>
      </c>
      <c r="B27" s="15">
        <f>C27+D27+E27+F27+G27+H27</f>
        <v>52013</v>
      </c>
      <c r="C27" s="16">
        <v>39620</v>
      </c>
      <c r="D27" s="16">
        <v>1042</v>
      </c>
      <c r="E27" s="16">
        <v>10692</v>
      </c>
      <c r="F27" s="16">
        <v>649</v>
      </c>
      <c r="G27" s="16">
        <v>0</v>
      </c>
      <c r="H27" s="16">
        <v>10</v>
      </c>
      <c r="I27" s="15">
        <f>J27+K27+L27</f>
        <v>140807</v>
      </c>
      <c r="J27" s="16">
        <v>110686</v>
      </c>
      <c r="K27" s="16">
        <v>2947</v>
      </c>
      <c r="L27" s="16">
        <v>27174</v>
      </c>
    </row>
    <row r="28" spans="1:12" ht="12.75" customHeight="1" x14ac:dyDescent="0.25">
      <c r="A28" s="1" t="s">
        <v>21</v>
      </c>
      <c r="B28" s="15">
        <f>C28+D28+E28+F28+G28+H28</f>
        <v>30054</v>
      </c>
      <c r="C28" s="16">
        <v>20017</v>
      </c>
      <c r="D28" s="16">
        <v>1120</v>
      </c>
      <c r="E28" s="16">
        <v>8679</v>
      </c>
      <c r="F28" s="16">
        <v>238</v>
      </c>
      <c r="G28" s="16">
        <v>0</v>
      </c>
      <c r="H28" s="16">
        <v>0</v>
      </c>
      <c r="I28" s="15">
        <f>J28+K28+L28</f>
        <v>79634</v>
      </c>
      <c r="J28" s="16">
        <v>56203</v>
      </c>
      <c r="K28" s="16">
        <v>3027</v>
      </c>
      <c r="L28" s="16">
        <v>20404</v>
      </c>
    </row>
    <row r="29" spans="1:12" ht="12.75" customHeight="1" x14ac:dyDescent="0.25">
      <c r="A29" s="1" t="s">
        <v>22</v>
      </c>
      <c r="B29" s="15">
        <f>C29+D29+E29+F29+G29+H29</f>
        <v>31200</v>
      </c>
      <c r="C29" s="16">
        <v>20809</v>
      </c>
      <c r="D29" s="16">
        <v>921</v>
      </c>
      <c r="E29" s="16">
        <v>9386</v>
      </c>
      <c r="F29" s="16">
        <v>79</v>
      </c>
      <c r="G29" s="16">
        <v>0</v>
      </c>
      <c r="H29" s="16">
        <v>5</v>
      </c>
      <c r="I29" s="15">
        <f>J29+K29+L29</f>
        <v>82013</v>
      </c>
      <c r="J29" s="16">
        <v>57187</v>
      </c>
      <c r="K29" s="16">
        <v>2553</v>
      </c>
      <c r="L29" s="16">
        <v>22273</v>
      </c>
    </row>
    <row r="30" spans="1:12" ht="12.75" customHeight="1" x14ac:dyDescent="0.25">
      <c r="A30" s="2" t="s">
        <v>23</v>
      </c>
      <c r="B30" s="13">
        <v>148060</v>
      </c>
      <c r="C30" s="14">
        <v>126434</v>
      </c>
      <c r="D30" s="14">
        <v>3087</v>
      </c>
      <c r="E30" s="14">
        <v>16147</v>
      </c>
      <c r="F30" s="14">
        <v>2379</v>
      </c>
      <c r="G30" s="14">
        <v>0</v>
      </c>
      <c r="H30" s="14">
        <v>13</v>
      </c>
      <c r="I30" s="13">
        <v>405576</v>
      </c>
      <c r="J30" s="14">
        <v>355307</v>
      </c>
      <c r="K30" s="14">
        <v>8621</v>
      </c>
      <c r="L30" s="14">
        <v>41648</v>
      </c>
    </row>
    <row r="31" spans="1:12" ht="12.75" customHeight="1" x14ac:dyDescent="0.25">
      <c r="A31" s="1" t="s">
        <v>23</v>
      </c>
      <c r="B31" s="15">
        <f>C31+D31+E31+F31+G31+H31</f>
        <v>91135</v>
      </c>
      <c r="C31" s="16">
        <v>76804</v>
      </c>
      <c r="D31" s="16">
        <v>1953</v>
      </c>
      <c r="E31" s="16">
        <v>10265</v>
      </c>
      <c r="F31" s="16">
        <v>2106</v>
      </c>
      <c r="G31" s="16">
        <v>0</v>
      </c>
      <c r="H31" s="16">
        <v>7</v>
      </c>
      <c r="I31" s="15">
        <f>J31+K31+L31</f>
        <v>242954</v>
      </c>
      <c r="J31" s="16">
        <v>213191</v>
      </c>
      <c r="K31" s="16">
        <v>5244</v>
      </c>
      <c r="L31" s="16">
        <v>24519</v>
      </c>
    </row>
    <row r="32" spans="1:12" ht="12.75" customHeight="1" x14ac:dyDescent="0.25">
      <c r="A32" s="1" t="s">
        <v>24</v>
      </c>
      <c r="B32" s="15">
        <f>C32+D32+E32+F32+G32+H32</f>
        <v>56925</v>
      </c>
      <c r="C32" s="16">
        <v>49630</v>
      </c>
      <c r="D32" s="16">
        <v>1134</v>
      </c>
      <c r="E32" s="16">
        <v>5882</v>
      </c>
      <c r="F32" s="16">
        <v>273</v>
      </c>
      <c r="G32" s="16">
        <v>0</v>
      </c>
      <c r="H32" s="16">
        <v>6</v>
      </c>
      <c r="I32" s="15">
        <f>J32+K32+L32</f>
        <v>162622</v>
      </c>
      <c r="J32" s="16">
        <v>142116</v>
      </c>
      <c r="K32" s="16">
        <v>3377</v>
      </c>
      <c r="L32" s="16">
        <v>17129</v>
      </c>
    </row>
    <row r="33" spans="1:12" ht="12.75" customHeight="1" x14ac:dyDescent="0.25">
      <c r="A33" s="2" t="s">
        <v>25</v>
      </c>
      <c r="B33" s="13">
        <v>67086</v>
      </c>
      <c r="C33" s="14">
        <v>35131</v>
      </c>
      <c r="D33" s="14">
        <v>282</v>
      </c>
      <c r="E33" s="14">
        <v>31162</v>
      </c>
      <c r="F33" s="14">
        <v>408</v>
      </c>
      <c r="G33" s="14">
        <v>0</v>
      </c>
      <c r="H33" s="14">
        <v>103</v>
      </c>
      <c r="I33" s="13">
        <v>191618</v>
      </c>
      <c r="J33" s="14">
        <v>105941</v>
      </c>
      <c r="K33" s="14">
        <v>879</v>
      </c>
      <c r="L33" s="14">
        <v>84798</v>
      </c>
    </row>
    <row r="34" spans="1:12" ht="12.75" customHeight="1" x14ac:dyDescent="0.25">
      <c r="A34" s="1" t="s">
        <v>25</v>
      </c>
      <c r="B34" s="15">
        <f>C34+D34+E34+F34+G34+H34</f>
        <v>67086</v>
      </c>
      <c r="C34" s="16">
        <v>35131</v>
      </c>
      <c r="D34" s="16">
        <v>282</v>
      </c>
      <c r="E34" s="16">
        <v>31162</v>
      </c>
      <c r="F34" s="16">
        <v>408</v>
      </c>
      <c r="G34" s="16">
        <v>0</v>
      </c>
      <c r="H34" s="16">
        <v>103</v>
      </c>
      <c r="I34" s="15">
        <f>J34+K34+L34</f>
        <v>191618</v>
      </c>
      <c r="J34" s="16">
        <v>105941</v>
      </c>
      <c r="K34" s="16">
        <v>879</v>
      </c>
      <c r="L34" s="16">
        <v>84798</v>
      </c>
    </row>
    <row r="35" spans="1:12" ht="12.75" customHeight="1" x14ac:dyDescent="0.25">
      <c r="A35" s="2" t="s">
        <v>26</v>
      </c>
      <c r="B35" s="13">
        <v>72136</v>
      </c>
      <c r="C35" s="14">
        <v>62398</v>
      </c>
      <c r="D35" s="14">
        <v>1393</v>
      </c>
      <c r="E35" s="14">
        <v>8103</v>
      </c>
      <c r="F35" s="14">
        <v>239</v>
      </c>
      <c r="G35" s="14">
        <v>0</v>
      </c>
      <c r="H35" s="14">
        <v>3</v>
      </c>
      <c r="I35" s="13">
        <v>200595</v>
      </c>
      <c r="J35" s="14">
        <v>176607</v>
      </c>
      <c r="K35" s="14">
        <v>3882</v>
      </c>
      <c r="L35" s="14">
        <v>20106</v>
      </c>
    </row>
    <row r="36" spans="1:12" ht="12.75" customHeight="1" x14ac:dyDescent="0.25">
      <c r="A36" s="1" t="s">
        <v>26</v>
      </c>
      <c r="B36" s="15">
        <f>C36+D36+E36+F36+G36+H36</f>
        <v>40086</v>
      </c>
      <c r="C36" s="16">
        <v>34599</v>
      </c>
      <c r="D36" s="16">
        <v>661</v>
      </c>
      <c r="E36" s="16">
        <v>4745</v>
      </c>
      <c r="F36" s="16">
        <v>81</v>
      </c>
      <c r="G36" s="16">
        <v>0</v>
      </c>
      <c r="H36" s="16">
        <v>0</v>
      </c>
      <c r="I36" s="15">
        <f>J36+K36+L36</f>
        <v>111552</v>
      </c>
      <c r="J36" s="16">
        <v>97722</v>
      </c>
      <c r="K36" s="16">
        <v>1936</v>
      </c>
      <c r="L36" s="16">
        <v>11894</v>
      </c>
    </row>
    <row r="37" spans="1:12" ht="12.75" customHeight="1" x14ac:dyDescent="0.25">
      <c r="A37" s="1" t="s">
        <v>27</v>
      </c>
      <c r="B37" s="15">
        <f>C37+D37+E37+F37+G37+H37</f>
        <v>32050</v>
      </c>
      <c r="C37" s="16">
        <v>27799</v>
      </c>
      <c r="D37" s="16">
        <v>732</v>
      </c>
      <c r="E37" s="16">
        <v>3358</v>
      </c>
      <c r="F37" s="16">
        <v>158</v>
      </c>
      <c r="G37" s="16">
        <v>0</v>
      </c>
      <c r="H37" s="16">
        <v>3</v>
      </c>
      <c r="I37" s="15">
        <f>J37+K37+L37</f>
        <v>89043</v>
      </c>
      <c r="J37" s="16">
        <v>78885</v>
      </c>
      <c r="K37" s="16">
        <v>1946</v>
      </c>
      <c r="L37" s="16">
        <v>8212</v>
      </c>
    </row>
    <row r="38" spans="1:12" ht="12.75" customHeight="1" x14ac:dyDescent="0.25">
      <c r="A38" s="2" t="s">
        <v>28</v>
      </c>
      <c r="B38" s="13">
        <v>137679</v>
      </c>
      <c r="C38" s="14">
        <v>117521</v>
      </c>
      <c r="D38" s="14">
        <v>970</v>
      </c>
      <c r="E38" s="14">
        <v>18583</v>
      </c>
      <c r="F38" s="14">
        <v>505</v>
      </c>
      <c r="G38" s="14">
        <v>0</v>
      </c>
      <c r="H38" s="14">
        <v>100</v>
      </c>
      <c r="I38" s="13">
        <v>378065</v>
      </c>
      <c r="J38" s="14">
        <v>328391</v>
      </c>
      <c r="K38" s="14">
        <v>2850</v>
      </c>
      <c r="L38" s="14">
        <v>46824</v>
      </c>
    </row>
    <row r="39" spans="1:12" ht="12.75" customHeight="1" x14ac:dyDescent="0.25">
      <c r="A39" s="1" t="s">
        <v>29</v>
      </c>
      <c r="B39" s="15">
        <f>C39+D39+E39+F39+G39+H39</f>
        <v>86522</v>
      </c>
      <c r="C39" s="16">
        <v>79931</v>
      </c>
      <c r="D39" s="16">
        <v>670</v>
      </c>
      <c r="E39" s="16">
        <v>5725</v>
      </c>
      <c r="F39" s="16">
        <v>96</v>
      </c>
      <c r="G39" s="16">
        <v>0</v>
      </c>
      <c r="H39" s="16">
        <v>100</v>
      </c>
      <c r="I39" s="15">
        <f>J39+K39+L39</f>
        <v>242500</v>
      </c>
      <c r="J39" s="16">
        <v>225177</v>
      </c>
      <c r="K39" s="16">
        <v>1991</v>
      </c>
      <c r="L39" s="16">
        <v>15332</v>
      </c>
    </row>
    <row r="40" spans="1:12" ht="12.75" customHeight="1" x14ac:dyDescent="0.25">
      <c r="A40" s="1" t="s">
        <v>30</v>
      </c>
      <c r="B40" s="15">
        <f>C40+D40+E40+F40+G40+H40</f>
        <v>51157</v>
      </c>
      <c r="C40" s="16">
        <v>37590</v>
      </c>
      <c r="D40" s="16">
        <v>300</v>
      </c>
      <c r="E40" s="16">
        <v>12858</v>
      </c>
      <c r="F40" s="16">
        <v>409</v>
      </c>
      <c r="G40" s="16">
        <v>0</v>
      </c>
      <c r="H40" s="16">
        <v>0</v>
      </c>
      <c r="I40" s="15">
        <f>J40+K40+L40</f>
        <v>135565</v>
      </c>
      <c r="J40" s="16">
        <v>103214</v>
      </c>
      <c r="K40" s="16">
        <v>859</v>
      </c>
      <c r="L40" s="16">
        <v>31492</v>
      </c>
    </row>
    <row r="41" spans="1:12" ht="12.75" customHeight="1" x14ac:dyDescent="0.25">
      <c r="A41" s="2" t="s">
        <v>31</v>
      </c>
      <c r="B41" s="13">
        <v>94337</v>
      </c>
      <c r="C41" s="14">
        <v>79596</v>
      </c>
      <c r="D41" s="14">
        <v>1050</v>
      </c>
      <c r="E41" s="14">
        <v>13483</v>
      </c>
      <c r="F41" s="14">
        <v>205</v>
      </c>
      <c r="G41" s="14">
        <v>0</v>
      </c>
      <c r="H41" s="14">
        <v>3</v>
      </c>
      <c r="I41" s="13">
        <v>272195</v>
      </c>
      <c r="J41" s="14">
        <v>231975</v>
      </c>
      <c r="K41" s="14">
        <v>3352</v>
      </c>
      <c r="L41" s="14">
        <v>36868</v>
      </c>
    </row>
    <row r="42" spans="1:12" ht="12.75" customHeight="1" x14ac:dyDescent="0.25">
      <c r="A42" s="1" t="s">
        <v>31</v>
      </c>
      <c r="B42" s="15">
        <f>C42+D42+E42+F42+G42+H42</f>
        <v>38089</v>
      </c>
      <c r="C42" s="16">
        <v>30969</v>
      </c>
      <c r="D42" s="16">
        <v>599</v>
      </c>
      <c r="E42" s="16">
        <v>6330</v>
      </c>
      <c r="F42" s="16">
        <v>188</v>
      </c>
      <c r="G42" s="16">
        <v>0</v>
      </c>
      <c r="H42" s="16">
        <v>3</v>
      </c>
      <c r="I42" s="15">
        <f>J42+K42+L42</f>
        <v>107977</v>
      </c>
      <c r="J42" s="16">
        <v>89210</v>
      </c>
      <c r="K42" s="16">
        <v>1891</v>
      </c>
      <c r="L42" s="16">
        <v>16876</v>
      </c>
    </row>
    <row r="43" spans="1:12" ht="12.75" customHeight="1" x14ac:dyDescent="0.25">
      <c r="A43" s="1" t="s">
        <v>32</v>
      </c>
      <c r="B43" s="15">
        <f>C43+D43+E43+F43+G43+H43</f>
        <v>56248</v>
      </c>
      <c r="C43" s="16">
        <v>48627</v>
      </c>
      <c r="D43" s="16">
        <v>451</v>
      </c>
      <c r="E43" s="16">
        <v>7153</v>
      </c>
      <c r="F43" s="16">
        <v>17</v>
      </c>
      <c r="G43" s="16">
        <v>0</v>
      </c>
      <c r="H43" s="16">
        <v>0</v>
      </c>
      <c r="I43" s="15">
        <f>J43+K43+L43</f>
        <v>164218</v>
      </c>
      <c r="J43" s="16">
        <v>142765</v>
      </c>
      <c r="K43" s="16">
        <v>1461</v>
      </c>
      <c r="L43" s="16">
        <v>19992</v>
      </c>
    </row>
    <row r="44" spans="1:12" ht="12.75" customHeight="1" x14ac:dyDescent="0.25">
      <c r="A44" s="2" t="s">
        <v>33</v>
      </c>
      <c r="B44" s="13">
        <v>183346</v>
      </c>
      <c r="C44" s="14">
        <v>100867</v>
      </c>
      <c r="D44" s="14">
        <v>2874</v>
      </c>
      <c r="E44" s="14">
        <v>78102</v>
      </c>
      <c r="F44" s="14">
        <v>1500</v>
      </c>
      <c r="G44" s="14">
        <v>0</v>
      </c>
      <c r="H44" s="14">
        <v>3</v>
      </c>
      <c r="I44" s="13">
        <v>474174</v>
      </c>
      <c r="J44" s="14">
        <v>274650</v>
      </c>
      <c r="K44" s="14">
        <v>7959</v>
      </c>
      <c r="L44" s="14">
        <v>191565</v>
      </c>
    </row>
    <row r="45" spans="1:12" ht="12.75" customHeight="1" x14ac:dyDescent="0.25">
      <c r="A45" s="1" t="s">
        <v>34</v>
      </c>
      <c r="B45" s="15">
        <f>C45+D45+E45+F45+G45+H45</f>
        <v>39188</v>
      </c>
      <c r="C45" s="16">
        <v>22758</v>
      </c>
      <c r="D45" s="16">
        <v>741</v>
      </c>
      <c r="E45" s="16">
        <v>15481</v>
      </c>
      <c r="F45" s="16">
        <v>208</v>
      </c>
      <c r="G45" s="16">
        <v>0</v>
      </c>
      <c r="H45" s="16">
        <v>0</v>
      </c>
      <c r="I45" s="15">
        <f>J45+K45+L45</f>
        <v>102181</v>
      </c>
      <c r="J45" s="16">
        <v>62652</v>
      </c>
      <c r="K45" s="16">
        <v>2081</v>
      </c>
      <c r="L45" s="16">
        <v>37448</v>
      </c>
    </row>
    <row r="46" spans="1:12" ht="12.75" customHeight="1" x14ac:dyDescent="0.25">
      <c r="A46" s="1" t="s">
        <v>33</v>
      </c>
      <c r="B46" s="15">
        <f>C46+D46+E46+F46+G46+H46</f>
        <v>46001</v>
      </c>
      <c r="C46" s="16">
        <v>20744</v>
      </c>
      <c r="D46" s="16">
        <v>565</v>
      </c>
      <c r="E46" s="16">
        <v>24391</v>
      </c>
      <c r="F46" s="16">
        <v>301</v>
      </c>
      <c r="G46" s="16">
        <v>0</v>
      </c>
      <c r="H46" s="16">
        <v>0</v>
      </c>
      <c r="I46" s="15">
        <f>J46+K46+L46</f>
        <v>113643</v>
      </c>
      <c r="J46" s="16">
        <v>54572</v>
      </c>
      <c r="K46" s="16">
        <v>1466</v>
      </c>
      <c r="L46" s="16">
        <v>57605</v>
      </c>
    </row>
    <row r="47" spans="1:12" ht="12.75" customHeight="1" x14ac:dyDescent="0.25">
      <c r="A47" s="1" t="s">
        <v>35</v>
      </c>
      <c r="B47" s="15">
        <f>C47+D47+E47+F47+G47+H47</f>
        <v>98157</v>
      </c>
      <c r="C47" s="16">
        <v>57365</v>
      </c>
      <c r="D47" s="16">
        <v>1568</v>
      </c>
      <c r="E47" s="16">
        <v>38230</v>
      </c>
      <c r="F47" s="16">
        <v>991</v>
      </c>
      <c r="G47" s="16">
        <v>0</v>
      </c>
      <c r="H47" s="16">
        <v>3</v>
      </c>
      <c r="I47" s="15">
        <f>J47+K47+L47</f>
        <v>258350</v>
      </c>
      <c r="J47" s="16">
        <v>157426</v>
      </c>
      <c r="K47" s="16">
        <v>4412</v>
      </c>
      <c r="L47" s="16">
        <v>96512</v>
      </c>
    </row>
    <row r="48" spans="1:12" ht="12.75" customHeight="1" x14ac:dyDescent="0.25">
      <c r="A48" s="2" t="s">
        <v>36</v>
      </c>
      <c r="B48" s="13">
        <v>119460</v>
      </c>
      <c r="C48" s="14">
        <v>98262</v>
      </c>
      <c r="D48" s="14">
        <v>1503</v>
      </c>
      <c r="E48" s="14">
        <v>18955</v>
      </c>
      <c r="F48" s="14">
        <v>692</v>
      </c>
      <c r="G48" s="14">
        <v>0</v>
      </c>
      <c r="H48" s="14">
        <v>48</v>
      </c>
      <c r="I48" s="13">
        <v>343012</v>
      </c>
      <c r="J48" s="14">
        <v>285488</v>
      </c>
      <c r="K48" s="14">
        <v>4632</v>
      </c>
      <c r="L48" s="14">
        <v>52892</v>
      </c>
    </row>
    <row r="49" spans="1:12" ht="12.75" customHeight="1" x14ac:dyDescent="0.25">
      <c r="A49" s="1" t="s">
        <v>36</v>
      </c>
      <c r="B49" s="15">
        <f>C49+D49+E49+F49+G49+H49</f>
        <v>70678</v>
      </c>
      <c r="C49" s="16">
        <v>56191</v>
      </c>
      <c r="D49" s="16">
        <v>952</v>
      </c>
      <c r="E49" s="16">
        <v>12954</v>
      </c>
      <c r="F49" s="16">
        <v>538</v>
      </c>
      <c r="G49" s="16">
        <v>0</v>
      </c>
      <c r="H49" s="16">
        <v>43</v>
      </c>
      <c r="I49" s="15">
        <f>J49+K49+L49</f>
        <v>203109</v>
      </c>
      <c r="J49" s="16">
        <v>163900</v>
      </c>
      <c r="K49" s="16">
        <v>2889</v>
      </c>
      <c r="L49" s="16">
        <v>36320</v>
      </c>
    </row>
    <row r="50" spans="1:12" ht="12.75" customHeight="1" x14ac:dyDescent="0.25">
      <c r="A50" s="1" t="s">
        <v>37</v>
      </c>
      <c r="B50" s="15">
        <f>C50+D50+E50+F50+G50+H50</f>
        <v>48782</v>
      </c>
      <c r="C50" s="16">
        <v>42071</v>
      </c>
      <c r="D50" s="16">
        <v>551</v>
      </c>
      <c r="E50" s="16">
        <v>6001</v>
      </c>
      <c r="F50" s="16">
        <v>154</v>
      </c>
      <c r="G50" s="16">
        <v>0</v>
      </c>
      <c r="H50" s="16">
        <v>5</v>
      </c>
      <c r="I50" s="15">
        <f>J50+K50+L50</f>
        <v>139903</v>
      </c>
      <c r="J50" s="16">
        <v>121588</v>
      </c>
      <c r="K50" s="16">
        <v>1743</v>
      </c>
      <c r="L50" s="16">
        <v>16572</v>
      </c>
    </row>
    <row r="51" spans="1:12" ht="12.75" customHeight="1" x14ac:dyDescent="0.25">
      <c r="A51" s="2" t="s">
        <v>38</v>
      </c>
      <c r="B51" s="13">
        <v>194143</v>
      </c>
      <c r="C51" s="14">
        <v>133697</v>
      </c>
      <c r="D51" s="14">
        <v>3639</v>
      </c>
      <c r="E51" s="14">
        <v>55946</v>
      </c>
      <c r="F51" s="14">
        <v>830</v>
      </c>
      <c r="G51" s="14">
        <v>0</v>
      </c>
      <c r="H51" s="14">
        <v>31</v>
      </c>
      <c r="I51" s="13">
        <v>544983</v>
      </c>
      <c r="J51" s="14">
        <v>386140</v>
      </c>
      <c r="K51" s="14">
        <v>10675</v>
      </c>
      <c r="L51" s="14">
        <v>148168</v>
      </c>
    </row>
    <row r="52" spans="1:12" ht="12.75" customHeight="1" x14ac:dyDescent="0.25">
      <c r="A52" s="1" t="s">
        <v>39</v>
      </c>
      <c r="B52" s="15">
        <f>C52+D52+E52+F52+G52+H52</f>
        <v>47457</v>
      </c>
      <c r="C52" s="16">
        <v>38063</v>
      </c>
      <c r="D52" s="16">
        <v>721</v>
      </c>
      <c r="E52" s="16">
        <v>8340</v>
      </c>
      <c r="F52" s="16">
        <v>333</v>
      </c>
      <c r="G52" s="16">
        <v>0</v>
      </c>
      <c r="H52" s="16">
        <v>0</v>
      </c>
      <c r="I52" s="15">
        <f>J52+K52+L52</f>
        <v>133857</v>
      </c>
      <c r="J52" s="16">
        <v>109561</v>
      </c>
      <c r="K52" s="16">
        <v>2196</v>
      </c>
      <c r="L52" s="16">
        <v>22100</v>
      </c>
    </row>
    <row r="53" spans="1:12" ht="12.75" customHeight="1" x14ac:dyDescent="0.25">
      <c r="A53" s="1" t="s">
        <v>38</v>
      </c>
      <c r="B53" s="15">
        <f>C53+D53+E53+F53+G53+H53</f>
        <v>74911</v>
      </c>
      <c r="C53" s="16">
        <v>57007</v>
      </c>
      <c r="D53" s="16">
        <v>2334</v>
      </c>
      <c r="E53" s="16">
        <v>15430</v>
      </c>
      <c r="F53" s="16">
        <v>129</v>
      </c>
      <c r="G53" s="16">
        <v>0</v>
      </c>
      <c r="H53" s="16">
        <v>11</v>
      </c>
      <c r="I53" s="15">
        <f>J53+K53+L53</f>
        <v>210072</v>
      </c>
      <c r="J53" s="16">
        <v>163997</v>
      </c>
      <c r="K53" s="16">
        <v>6757</v>
      </c>
      <c r="L53" s="16">
        <v>39318</v>
      </c>
    </row>
    <row r="54" spans="1:12" ht="12.75" customHeight="1" x14ac:dyDescent="0.25">
      <c r="A54" s="1" t="s">
        <v>40</v>
      </c>
      <c r="B54" s="15">
        <f>C54+D54+E54+F54+G54+H54</f>
        <v>45555</v>
      </c>
      <c r="C54" s="16">
        <v>17755</v>
      </c>
      <c r="D54" s="16">
        <v>49</v>
      </c>
      <c r="E54" s="16">
        <v>27627</v>
      </c>
      <c r="F54" s="16">
        <v>124</v>
      </c>
      <c r="G54" s="16">
        <v>0</v>
      </c>
      <c r="H54" s="16">
        <v>0</v>
      </c>
      <c r="I54" s="15">
        <f>J54+K54+L54</f>
        <v>127597</v>
      </c>
      <c r="J54" s="16">
        <v>52494</v>
      </c>
      <c r="K54" s="16">
        <v>198</v>
      </c>
      <c r="L54" s="16">
        <v>74905</v>
      </c>
    </row>
    <row r="55" spans="1:12" ht="12.75" customHeight="1" x14ac:dyDescent="0.25">
      <c r="A55" s="1" t="s">
        <v>41</v>
      </c>
      <c r="B55" s="15">
        <f>C55+D55+E55+F55+G55+H55</f>
        <v>26220</v>
      </c>
      <c r="C55" s="16">
        <v>20872</v>
      </c>
      <c r="D55" s="16">
        <v>535</v>
      </c>
      <c r="E55" s="16">
        <v>4549</v>
      </c>
      <c r="F55" s="16">
        <v>244</v>
      </c>
      <c r="G55" s="16">
        <v>0</v>
      </c>
      <c r="H55" s="16">
        <v>20</v>
      </c>
      <c r="I55" s="15">
        <f>J55+K55+L55</f>
        <v>73457</v>
      </c>
      <c r="J55" s="16">
        <v>60088</v>
      </c>
      <c r="K55" s="16">
        <v>1524</v>
      </c>
      <c r="L55" s="16">
        <v>11845</v>
      </c>
    </row>
    <row r="56" spans="1:12" ht="12.75" customHeight="1" x14ac:dyDescent="0.25">
      <c r="A56" s="2" t="s">
        <v>42</v>
      </c>
      <c r="B56" s="13">
        <v>82585</v>
      </c>
      <c r="C56" s="14">
        <v>50965</v>
      </c>
      <c r="D56" s="14">
        <v>2727</v>
      </c>
      <c r="E56" s="14">
        <v>27631</v>
      </c>
      <c r="F56" s="14">
        <v>1118</v>
      </c>
      <c r="G56" s="14">
        <v>0</v>
      </c>
      <c r="H56" s="14">
        <v>144</v>
      </c>
      <c r="I56" s="13">
        <v>210781</v>
      </c>
      <c r="J56" s="14">
        <v>140264</v>
      </c>
      <c r="K56" s="14">
        <v>7575</v>
      </c>
      <c r="L56" s="14">
        <v>62942</v>
      </c>
    </row>
    <row r="57" spans="1:12" ht="12.75" customHeight="1" x14ac:dyDescent="0.25">
      <c r="A57" s="1" t="s">
        <v>42</v>
      </c>
      <c r="B57" s="15">
        <f>C57+D57+E57+F57+G57+H57</f>
        <v>82585</v>
      </c>
      <c r="C57" s="16">
        <v>50965</v>
      </c>
      <c r="D57" s="16">
        <v>2727</v>
      </c>
      <c r="E57" s="16">
        <v>27631</v>
      </c>
      <c r="F57" s="16">
        <v>1118</v>
      </c>
      <c r="G57" s="16">
        <v>0</v>
      </c>
      <c r="H57" s="16">
        <v>144</v>
      </c>
      <c r="I57" s="15">
        <f>J57+K57+L57</f>
        <v>210781</v>
      </c>
      <c r="J57" s="16">
        <v>140264</v>
      </c>
      <c r="K57" s="16">
        <v>7575</v>
      </c>
      <c r="L57" s="16">
        <v>62942</v>
      </c>
    </row>
    <row r="58" spans="1:12" ht="12.75" customHeight="1" x14ac:dyDescent="0.25">
      <c r="A58" s="2" t="s">
        <v>43</v>
      </c>
      <c r="B58" s="13">
        <v>98666</v>
      </c>
      <c r="C58" s="14">
        <v>86860</v>
      </c>
      <c r="D58" s="14">
        <v>2031</v>
      </c>
      <c r="E58" s="14">
        <v>9149</v>
      </c>
      <c r="F58" s="14">
        <v>619</v>
      </c>
      <c r="G58" s="14">
        <v>0</v>
      </c>
      <c r="H58" s="14">
        <v>7</v>
      </c>
      <c r="I58" s="13">
        <v>280700</v>
      </c>
      <c r="J58" s="14">
        <v>251947</v>
      </c>
      <c r="K58" s="14">
        <v>5730</v>
      </c>
      <c r="L58" s="14">
        <v>23023</v>
      </c>
    </row>
    <row r="59" spans="1:12" ht="12.75" customHeight="1" x14ac:dyDescent="0.25">
      <c r="A59" s="1" t="s">
        <v>44</v>
      </c>
      <c r="B59" s="15">
        <f>C59+D59+E59+F59+G59+H59</f>
        <v>30359</v>
      </c>
      <c r="C59" s="16">
        <v>24316</v>
      </c>
      <c r="D59" s="16">
        <v>651</v>
      </c>
      <c r="E59" s="16">
        <v>5161</v>
      </c>
      <c r="F59" s="16">
        <v>231</v>
      </c>
      <c r="G59" s="16">
        <v>0</v>
      </c>
      <c r="H59" s="16">
        <v>0</v>
      </c>
      <c r="I59" s="15">
        <f>J59+K59+L59</f>
        <v>86003</v>
      </c>
      <c r="J59" s="16">
        <v>70856</v>
      </c>
      <c r="K59" s="16">
        <v>1764</v>
      </c>
      <c r="L59" s="16">
        <v>13383</v>
      </c>
    </row>
    <row r="60" spans="1:12" ht="12.75" customHeight="1" x14ac:dyDescent="0.25">
      <c r="A60" s="1" t="s">
        <v>45</v>
      </c>
      <c r="B60" s="15">
        <f>C60+D60+E60+F60+G60+H60</f>
        <v>68307</v>
      </c>
      <c r="C60" s="16">
        <v>62544</v>
      </c>
      <c r="D60" s="16">
        <v>1380</v>
      </c>
      <c r="E60" s="16">
        <v>3988</v>
      </c>
      <c r="F60" s="16">
        <v>388</v>
      </c>
      <c r="G60" s="16">
        <v>0</v>
      </c>
      <c r="H60" s="16">
        <v>7</v>
      </c>
      <c r="I60" s="15">
        <f>J60+K60+L60</f>
        <v>194697</v>
      </c>
      <c r="J60" s="16">
        <v>181091</v>
      </c>
      <c r="K60" s="16">
        <v>3966</v>
      </c>
      <c r="L60" s="16">
        <v>9640</v>
      </c>
    </row>
    <row r="61" spans="1:12" ht="12.75" customHeight="1" x14ac:dyDescent="0.25">
      <c r="A61" s="2" t="s">
        <v>46</v>
      </c>
      <c r="B61" s="13">
        <v>141042</v>
      </c>
      <c r="C61" s="14">
        <v>41741</v>
      </c>
      <c r="D61" s="14">
        <v>1863</v>
      </c>
      <c r="E61" s="14">
        <v>96690</v>
      </c>
      <c r="F61" s="14">
        <v>748</v>
      </c>
      <c r="G61" s="14">
        <v>0</v>
      </c>
      <c r="H61" s="14">
        <v>0</v>
      </c>
      <c r="I61" s="13">
        <v>333506</v>
      </c>
      <c r="J61" s="14">
        <v>110748</v>
      </c>
      <c r="K61" s="14">
        <v>5196</v>
      </c>
      <c r="L61" s="14">
        <v>217562</v>
      </c>
    </row>
    <row r="62" spans="1:12" ht="12.75" customHeight="1" x14ac:dyDescent="0.25">
      <c r="A62" s="1" t="s">
        <v>47</v>
      </c>
      <c r="B62" s="15">
        <f t="shared" ref="B62:B67" si="0">C62+D62+E62+F62+G62+H62</f>
        <v>14547</v>
      </c>
      <c r="C62" s="16">
        <v>829</v>
      </c>
      <c r="D62" s="16">
        <v>158</v>
      </c>
      <c r="E62" s="16">
        <v>13547</v>
      </c>
      <c r="F62" s="16">
        <v>13</v>
      </c>
      <c r="G62" s="16">
        <v>0</v>
      </c>
      <c r="H62" s="16">
        <v>0</v>
      </c>
      <c r="I62" s="15">
        <f t="shared" ref="I62:I67" si="1">J62+K62+L62</f>
        <v>33224</v>
      </c>
      <c r="J62" s="16">
        <v>2290</v>
      </c>
      <c r="K62" s="16">
        <v>416</v>
      </c>
      <c r="L62" s="16">
        <v>30518</v>
      </c>
    </row>
    <row r="63" spans="1:12" ht="12.75" customHeight="1" x14ac:dyDescent="0.25">
      <c r="A63" s="1" t="s">
        <v>48</v>
      </c>
      <c r="B63" s="15">
        <f t="shared" si="0"/>
        <v>9200</v>
      </c>
      <c r="C63" s="16">
        <v>7669</v>
      </c>
      <c r="D63" s="16">
        <v>13</v>
      </c>
      <c r="E63" s="16">
        <v>1496</v>
      </c>
      <c r="F63" s="16">
        <v>22</v>
      </c>
      <c r="G63" s="16">
        <v>0</v>
      </c>
      <c r="H63" s="16">
        <v>0</v>
      </c>
      <c r="I63" s="15">
        <f t="shared" si="1"/>
        <v>24668</v>
      </c>
      <c r="J63" s="16">
        <v>20900</v>
      </c>
      <c r="K63" s="16">
        <v>35</v>
      </c>
      <c r="L63" s="16">
        <v>3733</v>
      </c>
    </row>
    <row r="64" spans="1:12" ht="12.75" customHeight="1" x14ac:dyDescent="0.25">
      <c r="A64" s="1" t="s">
        <v>49</v>
      </c>
      <c r="B64" s="15">
        <f t="shared" si="0"/>
        <v>21013</v>
      </c>
      <c r="C64" s="16">
        <v>10375</v>
      </c>
      <c r="D64" s="16">
        <v>856</v>
      </c>
      <c r="E64" s="16">
        <v>9697</v>
      </c>
      <c r="F64" s="16">
        <v>85</v>
      </c>
      <c r="G64" s="16">
        <v>0</v>
      </c>
      <c r="H64" s="16">
        <v>0</v>
      </c>
      <c r="I64" s="15">
        <f t="shared" si="1"/>
        <v>54995</v>
      </c>
      <c r="J64" s="16">
        <v>29024</v>
      </c>
      <c r="K64" s="16">
        <v>2659</v>
      </c>
      <c r="L64" s="16">
        <v>23312</v>
      </c>
    </row>
    <row r="65" spans="1:12" ht="12.75" customHeight="1" x14ac:dyDescent="0.25">
      <c r="A65" s="1" t="s">
        <v>46</v>
      </c>
      <c r="B65" s="15">
        <f t="shared" si="0"/>
        <v>31766</v>
      </c>
      <c r="C65" s="16">
        <v>9948</v>
      </c>
      <c r="D65" s="16">
        <v>295</v>
      </c>
      <c r="E65" s="16">
        <v>21279</v>
      </c>
      <c r="F65" s="16">
        <v>244</v>
      </c>
      <c r="G65" s="16">
        <v>0</v>
      </c>
      <c r="H65" s="16">
        <v>0</v>
      </c>
      <c r="I65" s="15">
        <f t="shared" si="1"/>
        <v>74218</v>
      </c>
      <c r="J65" s="16">
        <v>25444</v>
      </c>
      <c r="K65" s="16">
        <v>706</v>
      </c>
      <c r="L65" s="16">
        <v>48068</v>
      </c>
    </row>
    <row r="66" spans="1:12" ht="12.75" customHeight="1" x14ac:dyDescent="0.25">
      <c r="A66" s="1" t="s">
        <v>50</v>
      </c>
      <c r="B66" s="15">
        <f t="shared" si="0"/>
        <v>46012</v>
      </c>
      <c r="C66" s="16">
        <v>8711</v>
      </c>
      <c r="D66" s="16">
        <v>428</v>
      </c>
      <c r="E66" s="16">
        <v>36644</v>
      </c>
      <c r="F66" s="16">
        <v>229</v>
      </c>
      <c r="G66" s="16">
        <v>0</v>
      </c>
      <c r="H66" s="16">
        <v>0</v>
      </c>
      <c r="I66" s="15">
        <f t="shared" si="1"/>
        <v>101452</v>
      </c>
      <c r="J66" s="16">
        <v>21969</v>
      </c>
      <c r="K66" s="16">
        <v>1093</v>
      </c>
      <c r="L66" s="16">
        <v>78390</v>
      </c>
    </row>
    <row r="67" spans="1:12" ht="12.75" customHeight="1" x14ac:dyDescent="0.25">
      <c r="A67" s="1" t="s">
        <v>51</v>
      </c>
      <c r="B67" s="15">
        <f t="shared" si="0"/>
        <v>18504</v>
      </c>
      <c r="C67" s="16">
        <v>4209</v>
      </c>
      <c r="D67" s="16">
        <v>113</v>
      </c>
      <c r="E67" s="16">
        <v>14027</v>
      </c>
      <c r="F67" s="16">
        <v>155</v>
      </c>
      <c r="G67" s="16">
        <v>0</v>
      </c>
      <c r="H67" s="16">
        <v>0</v>
      </c>
      <c r="I67" s="15">
        <f t="shared" si="1"/>
        <v>44949</v>
      </c>
      <c r="J67" s="16">
        <v>11121</v>
      </c>
      <c r="K67" s="16">
        <v>287</v>
      </c>
      <c r="L67" s="16">
        <v>33541</v>
      </c>
    </row>
    <row r="68" spans="1:12" ht="12.75" customHeight="1" x14ac:dyDescent="0.25">
      <c r="A68" s="2" t="s">
        <v>52</v>
      </c>
      <c r="B68" s="13">
        <v>203705</v>
      </c>
      <c r="C68" s="14">
        <v>182590</v>
      </c>
      <c r="D68" s="14">
        <v>821</v>
      </c>
      <c r="E68" s="14">
        <v>18921</v>
      </c>
      <c r="F68" s="14">
        <v>1361</v>
      </c>
      <c r="G68" s="14">
        <v>0</v>
      </c>
      <c r="H68" s="14">
        <v>12</v>
      </c>
      <c r="I68" s="13">
        <v>565226</v>
      </c>
      <c r="J68" s="14">
        <v>512087</v>
      </c>
      <c r="K68" s="14">
        <v>2592</v>
      </c>
      <c r="L68" s="14">
        <v>50547</v>
      </c>
    </row>
    <row r="69" spans="1:12" ht="12.75" customHeight="1" x14ac:dyDescent="0.25">
      <c r="A69" s="1" t="s">
        <v>53</v>
      </c>
      <c r="B69" s="15">
        <f>C69+D69+E69+F69+G69+H69</f>
        <v>109497</v>
      </c>
      <c r="C69" s="16">
        <v>106646</v>
      </c>
      <c r="D69" s="16">
        <v>322</v>
      </c>
      <c r="E69" s="16">
        <v>2071</v>
      </c>
      <c r="F69" s="16">
        <v>449</v>
      </c>
      <c r="G69" s="16">
        <v>0</v>
      </c>
      <c r="H69" s="16">
        <v>9</v>
      </c>
      <c r="I69" s="15">
        <f>J69+K69+L69</f>
        <v>309266</v>
      </c>
      <c r="J69" s="16">
        <v>302348</v>
      </c>
      <c r="K69" s="16">
        <v>1150</v>
      </c>
      <c r="L69" s="16">
        <v>5768</v>
      </c>
    </row>
    <row r="70" spans="1:12" ht="12.75" customHeight="1" x14ac:dyDescent="0.25">
      <c r="A70" s="1" t="s">
        <v>54</v>
      </c>
      <c r="B70" s="15">
        <f>C70+D70+E70+F70+G70+H70</f>
        <v>94208</v>
      </c>
      <c r="C70" s="16">
        <v>75944</v>
      </c>
      <c r="D70" s="16">
        <v>499</v>
      </c>
      <c r="E70" s="16">
        <v>16850</v>
      </c>
      <c r="F70" s="16">
        <v>912</v>
      </c>
      <c r="G70" s="16">
        <v>0</v>
      </c>
      <c r="H70" s="16">
        <v>3</v>
      </c>
      <c r="I70" s="15">
        <f>J70+K70+L70</f>
        <v>255960</v>
      </c>
      <c r="J70" s="16">
        <v>209739</v>
      </c>
      <c r="K70" s="16">
        <v>1442</v>
      </c>
      <c r="L70" s="16">
        <v>44779</v>
      </c>
    </row>
    <row r="71" spans="1:12" ht="12.75" customHeight="1" x14ac:dyDescent="0.25">
      <c r="A71" s="2" t="s">
        <v>55</v>
      </c>
      <c r="B71" s="13">
        <v>149642</v>
      </c>
      <c r="C71" s="14">
        <v>49822</v>
      </c>
      <c r="D71" s="14">
        <v>3144</v>
      </c>
      <c r="E71" s="14">
        <v>94464</v>
      </c>
      <c r="F71" s="14">
        <v>2191</v>
      </c>
      <c r="G71" s="14">
        <v>0</v>
      </c>
      <c r="H71" s="14">
        <v>21</v>
      </c>
      <c r="I71" s="13">
        <v>365421</v>
      </c>
      <c r="J71" s="14">
        <v>132801</v>
      </c>
      <c r="K71" s="14">
        <v>8091</v>
      </c>
      <c r="L71" s="14">
        <v>224529</v>
      </c>
    </row>
    <row r="72" spans="1:12" ht="12.75" customHeight="1" x14ac:dyDescent="0.25">
      <c r="A72" s="1" t="s">
        <v>56</v>
      </c>
      <c r="B72" s="15">
        <f t="shared" ref="B72:B77" si="2">C72+D72+E72+F72+G72+H72</f>
        <v>35107</v>
      </c>
      <c r="C72" s="16">
        <v>20724</v>
      </c>
      <c r="D72" s="16">
        <v>739</v>
      </c>
      <c r="E72" s="16">
        <v>13511</v>
      </c>
      <c r="F72" s="16">
        <v>130</v>
      </c>
      <c r="G72" s="16">
        <v>0</v>
      </c>
      <c r="H72" s="16">
        <v>3</v>
      </c>
      <c r="I72" s="15">
        <f t="shared" ref="I72:I77" si="3">J72+K72+L72</f>
        <v>85092</v>
      </c>
      <c r="J72" s="16">
        <v>51752</v>
      </c>
      <c r="K72" s="16">
        <v>1717</v>
      </c>
      <c r="L72" s="16">
        <v>31623</v>
      </c>
    </row>
    <row r="73" spans="1:12" ht="12.75" customHeight="1" x14ac:dyDescent="0.25">
      <c r="A73" s="1" t="s">
        <v>57</v>
      </c>
      <c r="B73" s="15">
        <f t="shared" si="2"/>
        <v>20758</v>
      </c>
      <c r="C73" s="16">
        <v>6523</v>
      </c>
      <c r="D73" s="16">
        <v>868</v>
      </c>
      <c r="E73" s="16">
        <v>12991</v>
      </c>
      <c r="F73" s="16">
        <v>376</v>
      </c>
      <c r="G73" s="16">
        <v>0</v>
      </c>
      <c r="H73" s="16">
        <v>0</v>
      </c>
      <c r="I73" s="15">
        <f t="shared" si="3"/>
        <v>52285</v>
      </c>
      <c r="J73" s="16">
        <v>19120</v>
      </c>
      <c r="K73" s="16">
        <v>2121</v>
      </c>
      <c r="L73" s="16">
        <v>31044</v>
      </c>
    </row>
    <row r="74" spans="1:12" ht="12.75" customHeight="1" x14ac:dyDescent="0.25">
      <c r="A74" s="1" t="s">
        <v>58</v>
      </c>
      <c r="B74" s="15">
        <f t="shared" si="2"/>
        <v>16084</v>
      </c>
      <c r="C74" s="16">
        <v>1679</v>
      </c>
      <c r="D74" s="16">
        <v>387</v>
      </c>
      <c r="E74" s="16">
        <v>12677</v>
      </c>
      <c r="F74" s="16">
        <v>1333</v>
      </c>
      <c r="G74" s="16">
        <v>0</v>
      </c>
      <c r="H74" s="16">
        <v>8</v>
      </c>
      <c r="I74" s="15">
        <f t="shared" si="3"/>
        <v>35136</v>
      </c>
      <c r="J74" s="16">
        <v>5070</v>
      </c>
      <c r="K74" s="16">
        <v>1070</v>
      </c>
      <c r="L74" s="16">
        <v>28996</v>
      </c>
    </row>
    <row r="75" spans="1:12" ht="12.75" customHeight="1" x14ac:dyDescent="0.25">
      <c r="A75" s="1" t="s">
        <v>59</v>
      </c>
      <c r="B75" s="15">
        <f t="shared" si="2"/>
        <v>31762</v>
      </c>
      <c r="C75" s="16">
        <v>9118</v>
      </c>
      <c r="D75" s="16">
        <v>420</v>
      </c>
      <c r="E75" s="16">
        <v>22150</v>
      </c>
      <c r="F75" s="16">
        <v>74</v>
      </c>
      <c r="G75" s="16">
        <v>0</v>
      </c>
      <c r="H75" s="16">
        <v>0</v>
      </c>
      <c r="I75" s="15">
        <f t="shared" si="3"/>
        <v>79059</v>
      </c>
      <c r="J75" s="16">
        <v>24560</v>
      </c>
      <c r="K75" s="16">
        <v>1126</v>
      </c>
      <c r="L75" s="16">
        <v>53373</v>
      </c>
    </row>
    <row r="76" spans="1:12" ht="12.75" customHeight="1" x14ac:dyDescent="0.25">
      <c r="A76" s="1" t="s">
        <v>60</v>
      </c>
      <c r="B76" s="15">
        <f t="shared" si="2"/>
        <v>5450</v>
      </c>
      <c r="C76" s="16">
        <v>2029</v>
      </c>
      <c r="D76" s="16">
        <v>187</v>
      </c>
      <c r="E76" s="16">
        <v>3027</v>
      </c>
      <c r="F76" s="16">
        <v>197</v>
      </c>
      <c r="G76" s="16">
        <v>0</v>
      </c>
      <c r="H76" s="16">
        <v>10</v>
      </c>
      <c r="I76" s="15">
        <f t="shared" si="3"/>
        <v>16004</v>
      </c>
      <c r="J76" s="16">
        <v>6855</v>
      </c>
      <c r="K76" s="16">
        <v>629</v>
      </c>
      <c r="L76" s="16">
        <v>8520</v>
      </c>
    </row>
    <row r="77" spans="1:12" ht="12.75" customHeight="1" x14ac:dyDescent="0.25">
      <c r="A77" s="1" t="s">
        <v>61</v>
      </c>
      <c r="B77" s="15">
        <f t="shared" si="2"/>
        <v>40481</v>
      </c>
      <c r="C77" s="16">
        <v>9749</v>
      </c>
      <c r="D77" s="16">
        <v>543</v>
      </c>
      <c r="E77" s="16">
        <v>30108</v>
      </c>
      <c r="F77" s="16">
        <v>81</v>
      </c>
      <c r="G77" s="16">
        <v>0</v>
      </c>
      <c r="H77" s="16">
        <v>0</v>
      </c>
      <c r="I77" s="15">
        <f t="shared" si="3"/>
        <v>97845</v>
      </c>
      <c r="J77" s="16">
        <v>25444</v>
      </c>
      <c r="K77" s="16">
        <v>1428</v>
      </c>
      <c r="L77" s="16">
        <v>70973</v>
      </c>
    </row>
    <row r="78" spans="1:12" ht="12.75" customHeight="1" x14ac:dyDescent="0.25">
      <c r="A78" s="2" t="s">
        <v>62</v>
      </c>
      <c r="B78" s="13">
        <v>54923</v>
      </c>
      <c r="C78" s="14">
        <v>53470</v>
      </c>
      <c r="D78" s="14">
        <v>1032</v>
      </c>
      <c r="E78" s="14">
        <v>277</v>
      </c>
      <c r="F78" s="14">
        <v>112</v>
      </c>
      <c r="G78" s="14">
        <v>0</v>
      </c>
      <c r="H78" s="14">
        <v>32</v>
      </c>
      <c r="I78" s="13">
        <v>162497</v>
      </c>
      <c r="J78" s="14">
        <v>158405</v>
      </c>
      <c r="K78" s="14">
        <v>3208</v>
      </c>
      <c r="L78" s="14">
        <v>884</v>
      </c>
    </row>
    <row r="79" spans="1:12" ht="12.75" customHeight="1" x14ac:dyDescent="0.25">
      <c r="A79" s="1" t="s">
        <v>63</v>
      </c>
      <c r="B79" s="15">
        <f>C79+D79+E79+F79+G79+H79</f>
        <v>3973</v>
      </c>
      <c r="C79" s="16">
        <v>3953</v>
      </c>
      <c r="D79" s="16">
        <v>20</v>
      </c>
      <c r="E79" s="16">
        <v>0</v>
      </c>
      <c r="F79" s="16">
        <v>0</v>
      </c>
      <c r="G79" s="16">
        <v>0</v>
      </c>
      <c r="H79" s="16">
        <v>0</v>
      </c>
      <c r="I79" s="15">
        <f>J79+K79+L79</f>
        <v>11368</v>
      </c>
      <c r="J79" s="16">
        <v>11280</v>
      </c>
      <c r="K79" s="16">
        <v>84</v>
      </c>
      <c r="L79" s="16">
        <v>4</v>
      </c>
    </row>
    <row r="80" spans="1:12" ht="12.75" customHeight="1" x14ac:dyDescent="0.25">
      <c r="A80" s="1" t="s">
        <v>62</v>
      </c>
      <c r="B80" s="15">
        <f>C80+D80+E80+F80+G80+H80</f>
        <v>50950</v>
      </c>
      <c r="C80" s="16">
        <v>49517</v>
      </c>
      <c r="D80" s="16">
        <v>1012</v>
      </c>
      <c r="E80" s="16">
        <v>277</v>
      </c>
      <c r="F80" s="16">
        <v>112</v>
      </c>
      <c r="G80" s="16">
        <v>0</v>
      </c>
      <c r="H80" s="16">
        <v>32</v>
      </c>
      <c r="I80" s="15">
        <f>J80+K80+L80</f>
        <v>151129</v>
      </c>
      <c r="J80" s="16">
        <v>147125</v>
      </c>
      <c r="K80" s="16">
        <v>3124</v>
      </c>
      <c r="L80" s="16">
        <v>880</v>
      </c>
    </row>
    <row r="81" spans="1:12" ht="12.75" customHeight="1" x14ac:dyDescent="0.25">
      <c r="A81" s="2" t="s">
        <v>64</v>
      </c>
      <c r="B81" s="13">
        <v>175415</v>
      </c>
      <c r="C81" s="14">
        <v>124114</v>
      </c>
      <c r="D81" s="14">
        <v>7104</v>
      </c>
      <c r="E81" s="14">
        <v>43469</v>
      </c>
      <c r="F81" s="14">
        <v>712</v>
      </c>
      <c r="G81" s="14">
        <v>0</v>
      </c>
      <c r="H81" s="14">
        <v>16</v>
      </c>
      <c r="I81" s="13">
        <v>469188</v>
      </c>
      <c r="J81" s="14">
        <v>344651</v>
      </c>
      <c r="K81" s="14">
        <v>18479</v>
      </c>
      <c r="L81" s="14">
        <v>106058</v>
      </c>
    </row>
    <row r="82" spans="1:12" ht="12.75" customHeight="1" x14ac:dyDescent="0.25">
      <c r="A82" s="1" t="s">
        <v>65</v>
      </c>
      <c r="B82" s="15">
        <f>C82+D82+E82+F82+G82+H82</f>
        <v>35751</v>
      </c>
      <c r="C82" s="16">
        <v>21986</v>
      </c>
      <c r="D82" s="16">
        <v>336</v>
      </c>
      <c r="E82" s="16">
        <v>13238</v>
      </c>
      <c r="F82" s="16">
        <v>191</v>
      </c>
      <c r="G82" s="16">
        <v>0</v>
      </c>
      <c r="H82" s="16">
        <v>0</v>
      </c>
      <c r="I82" s="15">
        <f>J82+K82+L82</f>
        <v>94909</v>
      </c>
      <c r="J82" s="16">
        <v>61778</v>
      </c>
      <c r="K82" s="16">
        <v>916</v>
      </c>
      <c r="L82" s="16">
        <v>32215</v>
      </c>
    </row>
    <row r="83" spans="1:12" ht="12.75" customHeight="1" x14ac:dyDescent="0.25">
      <c r="A83" s="1" t="s">
        <v>66</v>
      </c>
      <c r="B83" s="15">
        <f>C83+D83+E83+F83+G83+H83</f>
        <v>51425</v>
      </c>
      <c r="C83" s="16">
        <v>39483</v>
      </c>
      <c r="D83" s="16">
        <v>1076</v>
      </c>
      <c r="E83" s="16">
        <v>10822</v>
      </c>
      <c r="F83" s="16">
        <v>44</v>
      </c>
      <c r="G83" s="16">
        <v>0</v>
      </c>
      <c r="H83" s="16">
        <v>0</v>
      </c>
      <c r="I83" s="15">
        <f>J83+K83+L83</f>
        <v>140787</v>
      </c>
      <c r="J83" s="16">
        <v>110418</v>
      </c>
      <c r="K83" s="16">
        <v>3011</v>
      </c>
      <c r="L83" s="16">
        <v>27358</v>
      </c>
    </row>
    <row r="84" spans="1:12" ht="12.75" customHeight="1" x14ac:dyDescent="0.25">
      <c r="A84" s="1" t="s">
        <v>64</v>
      </c>
      <c r="B84" s="15">
        <f>C84+D84+E84+F84+G84+H84</f>
        <v>49698</v>
      </c>
      <c r="C84" s="16">
        <v>33120</v>
      </c>
      <c r="D84" s="16">
        <v>4212</v>
      </c>
      <c r="E84" s="16">
        <v>11913</v>
      </c>
      <c r="F84" s="16">
        <v>437</v>
      </c>
      <c r="G84" s="16">
        <v>0</v>
      </c>
      <c r="H84" s="16">
        <v>16</v>
      </c>
      <c r="I84" s="15">
        <f>J84+K84+L84</f>
        <v>130667</v>
      </c>
      <c r="J84" s="16">
        <v>91573</v>
      </c>
      <c r="K84" s="16">
        <v>10689</v>
      </c>
      <c r="L84" s="16">
        <v>28405</v>
      </c>
    </row>
    <row r="85" spans="1:12" ht="12.75" customHeight="1" x14ac:dyDescent="0.25">
      <c r="A85" s="1" t="s">
        <v>67</v>
      </c>
      <c r="B85" s="15">
        <f>C85+D85+E85+F85+G85+H85</f>
        <v>38541</v>
      </c>
      <c r="C85" s="16">
        <v>29525</v>
      </c>
      <c r="D85" s="16">
        <v>1480</v>
      </c>
      <c r="E85" s="16">
        <v>7496</v>
      </c>
      <c r="F85" s="16">
        <v>40</v>
      </c>
      <c r="G85" s="16">
        <v>0</v>
      </c>
      <c r="H85" s="16">
        <v>0</v>
      </c>
      <c r="I85" s="15">
        <f>J85+K85+L85</f>
        <v>102825</v>
      </c>
      <c r="J85" s="16">
        <v>80882</v>
      </c>
      <c r="K85" s="16">
        <v>3863</v>
      </c>
      <c r="L85" s="16">
        <v>18080</v>
      </c>
    </row>
    <row r="86" spans="1:12" ht="12.75" customHeight="1" x14ac:dyDescent="0.25">
      <c r="A86" s="2" t="s">
        <v>68</v>
      </c>
      <c r="B86" s="13">
        <v>56725</v>
      </c>
      <c r="C86" s="14">
        <v>53197</v>
      </c>
      <c r="D86" s="14">
        <v>440</v>
      </c>
      <c r="E86" s="14">
        <v>2778</v>
      </c>
      <c r="F86" s="14">
        <v>197</v>
      </c>
      <c r="G86" s="14">
        <v>0</v>
      </c>
      <c r="H86" s="14">
        <v>113</v>
      </c>
      <c r="I86" s="13">
        <v>161862</v>
      </c>
      <c r="J86" s="14">
        <v>153028</v>
      </c>
      <c r="K86" s="14">
        <v>1332</v>
      </c>
      <c r="L86" s="14">
        <v>7502</v>
      </c>
    </row>
    <row r="87" spans="1:12" ht="12.75" customHeight="1" x14ac:dyDescent="0.25">
      <c r="A87" s="1" t="s">
        <v>69</v>
      </c>
      <c r="B87" s="15">
        <f>C87+D87+E87+F87+G87+H87</f>
        <v>26317</v>
      </c>
      <c r="C87" s="16">
        <v>25712</v>
      </c>
      <c r="D87" s="16">
        <v>287</v>
      </c>
      <c r="E87" s="16">
        <v>133</v>
      </c>
      <c r="F87" s="16">
        <v>179</v>
      </c>
      <c r="G87" s="16">
        <v>0</v>
      </c>
      <c r="H87" s="16">
        <v>6</v>
      </c>
      <c r="I87" s="15">
        <f>J87+K87+L87</f>
        <v>74705</v>
      </c>
      <c r="J87" s="16">
        <v>73503</v>
      </c>
      <c r="K87" s="16">
        <v>867</v>
      </c>
      <c r="L87" s="16">
        <v>335</v>
      </c>
    </row>
    <row r="88" spans="1:12" ht="12.75" customHeight="1" x14ac:dyDescent="0.25">
      <c r="A88" s="1" t="s">
        <v>68</v>
      </c>
      <c r="B88" s="15">
        <f>C88+D88+E88+F88+G88+H88</f>
        <v>30408</v>
      </c>
      <c r="C88" s="16">
        <v>27485</v>
      </c>
      <c r="D88" s="16">
        <v>153</v>
      </c>
      <c r="E88" s="16">
        <v>2645</v>
      </c>
      <c r="F88" s="16">
        <v>18</v>
      </c>
      <c r="G88" s="16">
        <v>0</v>
      </c>
      <c r="H88" s="16">
        <v>107</v>
      </c>
      <c r="I88" s="15">
        <f>J88+K88+L88</f>
        <v>87157</v>
      </c>
      <c r="J88" s="16">
        <v>79525</v>
      </c>
      <c r="K88" s="16">
        <v>465</v>
      </c>
      <c r="L88" s="16">
        <v>7167</v>
      </c>
    </row>
    <row r="89" spans="1:12" ht="12.75" customHeight="1" x14ac:dyDescent="0.25">
      <c r="A89" s="2" t="s">
        <v>70</v>
      </c>
      <c r="B89" s="13">
        <v>134336</v>
      </c>
      <c r="C89" s="14">
        <v>20651</v>
      </c>
      <c r="D89" s="14">
        <v>1103</v>
      </c>
      <c r="E89" s="14">
        <v>112355</v>
      </c>
      <c r="F89" s="14">
        <v>227</v>
      </c>
      <c r="G89" s="14">
        <v>0</v>
      </c>
      <c r="H89" s="14">
        <v>0</v>
      </c>
      <c r="I89" s="13">
        <v>283698</v>
      </c>
      <c r="J89" s="14">
        <v>53217</v>
      </c>
      <c r="K89" s="14">
        <v>2814</v>
      </c>
      <c r="L89" s="14">
        <v>227667</v>
      </c>
    </row>
    <row r="90" spans="1:12" ht="12.75" customHeight="1" x14ac:dyDescent="0.25">
      <c r="A90" s="1" t="s">
        <v>71</v>
      </c>
      <c r="B90" s="15">
        <f>C90+D90+E90+F90+G90+H90</f>
        <v>15728</v>
      </c>
      <c r="C90" s="16">
        <v>6615</v>
      </c>
      <c r="D90" s="16">
        <v>142</v>
      </c>
      <c r="E90" s="16">
        <v>8957</v>
      </c>
      <c r="F90" s="16">
        <v>14</v>
      </c>
      <c r="G90" s="16">
        <v>0</v>
      </c>
      <c r="H90" s="16">
        <v>0</v>
      </c>
      <c r="I90" s="15">
        <f>J90+K90+L90</f>
        <v>36958</v>
      </c>
      <c r="J90" s="16">
        <v>17299</v>
      </c>
      <c r="K90" s="16">
        <v>396</v>
      </c>
      <c r="L90" s="16">
        <v>19263</v>
      </c>
    </row>
    <row r="91" spans="1:12" ht="12.75" customHeight="1" x14ac:dyDescent="0.25">
      <c r="A91" s="1" t="s">
        <v>72</v>
      </c>
      <c r="B91" s="15">
        <f>C91+D91+E91+F91+G91+H91</f>
        <v>47804</v>
      </c>
      <c r="C91" s="16">
        <v>6532</v>
      </c>
      <c r="D91" s="16">
        <v>414</v>
      </c>
      <c r="E91" s="16">
        <v>40802</v>
      </c>
      <c r="F91" s="16">
        <v>56</v>
      </c>
      <c r="G91" s="16">
        <v>0</v>
      </c>
      <c r="H91" s="16">
        <v>0</v>
      </c>
      <c r="I91" s="15">
        <f>J91+K91+L91</f>
        <v>100611</v>
      </c>
      <c r="J91" s="16">
        <v>16806</v>
      </c>
      <c r="K91" s="16">
        <v>1018</v>
      </c>
      <c r="L91" s="16">
        <v>82787</v>
      </c>
    </row>
    <row r="92" spans="1:12" ht="12.75" customHeight="1" x14ac:dyDescent="0.25">
      <c r="A92" s="1" t="s">
        <v>73</v>
      </c>
      <c r="B92" s="15">
        <f>C92+D92+E92+F92+G92+H92</f>
        <v>39773</v>
      </c>
      <c r="C92" s="16">
        <v>1984</v>
      </c>
      <c r="D92" s="16">
        <v>240</v>
      </c>
      <c r="E92" s="16">
        <v>37540</v>
      </c>
      <c r="F92" s="16">
        <v>9</v>
      </c>
      <c r="G92" s="16">
        <v>0</v>
      </c>
      <c r="H92" s="16">
        <v>0</v>
      </c>
      <c r="I92" s="15">
        <f>J92+K92+L92</f>
        <v>81554</v>
      </c>
      <c r="J92" s="16">
        <v>5124</v>
      </c>
      <c r="K92" s="16">
        <v>584</v>
      </c>
      <c r="L92" s="16">
        <v>75846</v>
      </c>
    </row>
    <row r="93" spans="1:12" ht="12.75" customHeight="1" x14ac:dyDescent="0.25">
      <c r="A93" s="1" t="s">
        <v>70</v>
      </c>
      <c r="B93" s="15">
        <f>C93+D93+E93+F93+G93+H93</f>
        <v>31031</v>
      </c>
      <c r="C93" s="16">
        <v>5520</v>
      </c>
      <c r="D93" s="16">
        <v>307</v>
      </c>
      <c r="E93" s="16">
        <v>25056</v>
      </c>
      <c r="F93" s="16">
        <v>148</v>
      </c>
      <c r="G93" s="16">
        <v>0</v>
      </c>
      <c r="H93" s="16">
        <v>0</v>
      </c>
      <c r="I93" s="15">
        <f>J93+K93+L93</f>
        <v>64575</v>
      </c>
      <c r="J93" s="16">
        <v>13988</v>
      </c>
      <c r="K93" s="16">
        <v>816</v>
      </c>
      <c r="L93" s="16">
        <v>49771</v>
      </c>
    </row>
    <row r="94" spans="1:12" ht="12.75" customHeight="1" x14ac:dyDescent="0.25">
      <c r="A94" s="2" t="s">
        <v>74</v>
      </c>
      <c r="B94" s="13">
        <v>174719</v>
      </c>
      <c r="C94" s="14">
        <v>121402</v>
      </c>
      <c r="D94" s="14">
        <v>3845</v>
      </c>
      <c r="E94" s="14">
        <v>48216</v>
      </c>
      <c r="F94" s="14">
        <v>1092</v>
      </c>
      <c r="G94" s="14">
        <v>0</v>
      </c>
      <c r="H94" s="14">
        <v>164</v>
      </c>
      <c r="I94" s="13">
        <v>474285</v>
      </c>
      <c r="J94" s="14">
        <v>340840</v>
      </c>
      <c r="K94" s="14">
        <v>10831</v>
      </c>
      <c r="L94" s="14">
        <v>122614</v>
      </c>
    </row>
    <row r="95" spans="1:12" ht="12.75" customHeight="1" x14ac:dyDescent="0.25">
      <c r="A95" s="1" t="s">
        <v>75</v>
      </c>
      <c r="B95" s="15">
        <f>C95+D95+E95+F95+G95+H95</f>
        <v>74024</v>
      </c>
      <c r="C95" s="16">
        <v>47848</v>
      </c>
      <c r="D95" s="16">
        <v>2149</v>
      </c>
      <c r="E95" s="16">
        <v>23640</v>
      </c>
      <c r="F95" s="16">
        <v>381</v>
      </c>
      <c r="G95" s="16">
        <v>0</v>
      </c>
      <c r="H95" s="16">
        <v>6</v>
      </c>
      <c r="I95" s="15">
        <f>J95+K95+L95</f>
        <v>209255</v>
      </c>
      <c r="J95" s="16">
        <v>138629</v>
      </c>
      <c r="K95" s="16">
        <v>6266</v>
      </c>
      <c r="L95" s="16">
        <v>64360</v>
      </c>
    </row>
    <row r="96" spans="1:12" ht="12.75" customHeight="1" x14ac:dyDescent="0.25">
      <c r="A96" s="1" t="s">
        <v>76</v>
      </c>
      <c r="B96" s="15">
        <f>C96+D96+E96+F96+G96+H96</f>
        <v>67985</v>
      </c>
      <c r="C96" s="16">
        <v>46670</v>
      </c>
      <c r="D96" s="16">
        <v>1244</v>
      </c>
      <c r="E96" s="16">
        <v>19774</v>
      </c>
      <c r="F96" s="16">
        <v>262</v>
      </c>
      <c r="G96" s="16">
        <v>0</v>
      </c>
      <c r="H96" s="16">
        <v>35</v>
      </c>
      <c r="I96" s="15">
        <f>J96+K96+L96</f>
        <v>177951</v>
      </c>
      <c r="J96" s="16">
        <v>127773</v>
      </c>
      <c r="K96" s="16">
        <v>3353</v>
      </c>
      <c r="L96" s="16">
        <v>46825</v>
      </c>
    </row>
    <row r="97" spans="1:12" ht="12.75" customHeight="1" x14ac:dyDescent="0.25">
      <c r="A97" s="1" t="s">
        <v>77</v>
      </c>
      <c r="B97" s="15">
        <f>C97+D97+E97+F97+G97+H97</f>
        <v>32710</v>
      </c>
      <c r="C97" s="16">
        <v>26884</v>
      </c>
      <c r="D97" s="16">
        <v>452</v>
      </c>
      <c r="E97" s="16">
        <v>4802</v>
      </c>
      <c r="F97" s="16">
        <v>449</v>
      </c>
      <c r="G97" s="16">
        <v>0</v>
      </c>
      <c r="H97" s="16">
        <v>123</v>
      </c>
      <c r="I97" s="15">
        <f>J97+K97+L97</f>
        <v>87079</v>
      </c>
      <c r="J97" s="16">
        <v>74438</v>
      </c>
      <c r="K97" s="16">
        <v>1212</v>
      </c>
      <c r="L97" s="16">
        <v>11429</v>
      </c>
    </row>
    <row r="98" spans="1:12" ht="12.75" customHeight="1" x14ac:dyDescent="0.25">
      <c r="A98" s="2" t="s">
        <v>78</v>
      </c>
      <c r="B98" s="13">
        <v>124533</v>
      </c>
      <c r="C98" s="14">
        <v>61612</v>
      </c>
      <c r="D98" s="14">
        <v>3716</v>
      </c>
      <c r="E98" s="14">
        <v>58653</v>
      </c>
      <c r="F98" s="14">
        <v>529</v>
      </c>
      <c r="G98" s="14">
        <v>0</v>
      </c>
      <c r="H98" s="14">
        <v>23</v>
      </c>
      <c r="I98" s="13">
        <v>312891</v>
      </c>
      <c r="J98" s="14">
        <v>165769</v>
      </c>
      <c r="K98" s="14">
        <v>9558</v>
      </c>
      <c r="L98" s="14">
        <v>137564</v>
      </c>
    </row>
    <row r="99" spans="1:12" ht="12.75" customHeight="1" x14ac:dyDescent="0.25">
      <c r="A99" s="1" t="s">
        <v>79</v>
      </c>
      <c r="B99" s="15">
        <f>C99+D99+E99+F99+G99+H99</f>
        <v>39455</v>
      </c>
      <c r="C99" s="16">
        <v>22565</v>
      </c>
      <c r="D99" s="16">
        <v>655</v>
      </c>
      <c r="E99" s="16">
        <v>15962</v>
      </c>
      <c r="F99" s="16">
        <v>273</v>
      </c>
      <c r="G99" s="16">
        <v>0</v>
      </c>
      <c r="H99" s="16">
        <v>0</v>
      </c>
      <c r="I99" s="15">
        <f>J99+K99+L99</f>
        <v>102366</v>
      </c>
      <c r="J99" s="16">
        <v>62057</v>
      </c>
      <c r="K99" s="16">
        <v>1875</v>
      </c>
      <c r="L99" s="16">
        <v>38434</v>
      </c>
    </row>
    <row r="100" spans="1:12" ht="12.75" customHeight="1" x14ac:dyDescent="0.25">
      <c r="A100" s="1" t="s">
        <v>80</v>
      </c>
      <c r="B100" s="15">
        <f>C100+D100+E100+F100+G100+H100</f>
        <v>46108</v>
      </c>
      <c r="C100" s="16">
        <v>14802</v>
      </c>
      <c r="D100" s="16">
        <v>1236</v>
      </c>
      <c r="E100" s="16">
        <v>29865</v>
      </c>
      <c r="F100" s="16">
        <v>205</v>
      </c>
      <c r="G100" s="16">
        <v>0</v>
      </c>
      <c r="H100" s="16">
        <v>0</v>
      </c>
      <c r="I100" s="15">
        <f>J100+K100+L100</f>
        <v>111814</v>
      </c>
      <c r="J100" s="16">
        <v>38705</v>
      </c>
      <c r="K100" s="16">
        <v>3176</v>
      </c>
      <c r="L100" s="16">
        <v>69933</v>
      </c>
    </row>
    <row r="101" spans="1:12" ht="12.75" customHeight="1" x14ac:dyDescent="0.25">
      <c r="A101" s="1" t="s">
        <v>81</v>
      </c>
      <c r="B101" s="15">
        <f>C101+D101+E101+F101+G101+H101</f>
        <v>38970</v>
      </c>
      <c r="C101" s="16">
        <v>24245</v>
      </c>
      <c r="D101" s="16">
        <v>1825</v>
      </c>
      <c r="E101" s="16">
        <v>12826</v>
      </c>
      <c r="F101" s="16">
        <v>51</v>
      </c>
      <c r="G101" s="16">
        <v>0</v>
      </c>
      <c r="H101" s="16">
        <v>23</v>
      </c>
      <c r="I101" s="15">
        <f>J101+K101+L101</f>
        <v>98711</v>
      </c>
      <c r="J101" s="16">
        <v>65007</v>
      </c>
      <c r="K101" s="16">
        <v>4507</v>
      </c>
      <c r="L101" s="16">
        <v>29197</v>
      </c>
    </row>
    <row r="102" spans="1:12" ht="12.75" customHeight="1" x14ac:dyDescent="0.25">
      <c r="A102" s="2" t="s">
        <v>82</v>
      </c>
      <c r="B102" s="13">
        <v>109783</v>
      </c>
      <c r="C102" s="14">
        <v>39579</v>
      </c>
      <c r="D102" s="14">
        <v>3349</v>
      </c>
      <c r="E102" s="14">
        <v>66316</v>
      </c>
      <c r="F102" s="14">
        <v>539</v>
      </c>
      <c r="G102" s="14">
        <v>0</v>
      </c>
      <c r="H102" s="14">
        <v>0</v>
      </c>
      <c r="I102" s="13">
        <v>269290</v>
      </c>
      <c r="J102" s="14">
        <v>105574</v>
      </c>
      <c r="K102" s="14">
        <v>9651</v>
      </c>
      <c r="L102" s="14">
        <v>154065</v>
      </c>
    </row>
    <row r="103" spans="1:12" ht="12.75" customHeight="1" x14ac:dyDescent="0.25">
      <c r="A103" s="1" t="s">
        <v>83</v>
      </c>
      <c r="B103" s="15">
        <f>C103+D103+E103+F103+G103+H103</f>
        <v>30352</v>
      </c>
      <c r="C103" s="16">
        <v>9955</v>
      </c>
      <c r="D103" s="16">
        <v>552</v>
      </c>
      <c r="E103" s="16">
        <v>19757</v>
      </c>
      <c r="F103" s="16">
        <v>88</v>
      </c>
      <c r="G103" s="16">
        <v>0</v>
      </c>
      <c r="H103" s="16">
        <v>0</v>
      </c>
      <c r="I103" s="15">
        <f>J103+K103+L103</f>
        <v>69978</v>
      </c>
      <c r="J103" s="16">
        <v>26015</v>
      </c>
      <c r="K103" s="16">
        <v>1571</v>
      </c>
      <c r="L103" s="16">
        <v>42392</v>
      </c>
    </row>
    <row r="104" spans="1:12" ht="12.75" customHeight="1" x14ac:dyDescent="0.25">
      <c r="A104" s="1" t="s">
        <v>84</v>
      </c>
      <c r="B104" s="15">
        <f>C104+D104+E104+F104+G104+H104</f>
        <v>44369</v>
      </c>
      <c r="C104" s="16">
        <v>18397</v>
      </c>
      <c r="D104" s="16">
        <v>1367</v>
      </c>
      <c r="E104" s="16">
        <v>24392</v>
      </c>
      <c r="F104" s="16">
        <v>213</v>
      </c>
      <c r="G104" s="16">
        <v>0</v>
      </c>
      <c r="H104" s="16">
        <v>0</v>
      </c>
      <c r="I104" s="15">
        <f>J104+K104+L104</f>
        <v>115251</v>
      </c>
      <c r="J104" s="16">
        <v>50332</v>
      </c>
      <c r="K104" s="16">
        <v>4074</v>
      </c>
      <c r="L104" s="16">
        <v>60845</v>
      </c>
    </row>
    <row r="105" spans="1:12" ht="12.75" customHeight="1" x14ac:dyDescent="0.25">
      <c r="A105" s="1" t="s">
        <v>82</v>
      </c>
      <c r="B105" s="15">
        <f>C105+D105+E105+F105+G105+H105</f>
        <v>35062</v>
      </c>
      <c r="C105" s="16">
        <v>11227</v>
      </c>
      <c r="D105" s="16">
        <v>1430</v>
      </c>
      <c r="E105" s="16">
        <v>22167</v>
      </c>
      <c r="F105" s="16">
        <v>238</v>
      </c>
      <c r="G105" s="16">
        <v>0</v>
      </c>
      <c r="H105" s="16">
        <v>0</v>
      </c>
      <c r="I105" s="15">
        <f>J105+K105+L105</f>
        <v>84061</v>
      </c>
      <c r="J105" s="16">
        <v>29227</v>
      </c>
      <c r="K105" s="16">
        <v>4006</v>
      </c>
      <c r="L105" s="16">
        <v>50828</v>
      </c>
    </row>
    <row r="106" spans="1:12" ht="12.75" customHeight="1" x14ac:dyDescent="0.25">
      <c r="A106" s="2" t="s">
        <v>85</v>
      </c>
      <c r="B106" s="13">
        <v>157029</v>
      </c>
      <c r="C106" s="14">
        <v>138306</v>
      </c>
      <c r="D106" s="14">
        <v>904</v>
      </c>
      <c r="E106" s="14">
        <v>16554</v>
      </c>
      <c r="F106" s="14">
        <v>632</v>
      </c>
      <c r="G106" s="14">
        <v>0</v>
      </c>
      <c r="H106" s="14">
        <v>633</v>
      </c>
      <c r="I106" s="13">
        <v>447180</v>
      </c>
      <c r="J106" s="14">
        <v>399477</v>
      </c>
      <c r="K106" s="14">
        <v>2784</v>
      </c>
      <c r="L106" s="14">
        <v>44919</v>
      </c>
    </row>
    <row r="107" spans="1:12" ht="12.75" customHeight="1" x14ac:dyDescent="0.25">
      <c r="A107" s="1" t="s">
        <v>86</v>
      </c>
      <c r="B107" s="15">
        <f>C107+D107+E107+F107+G107+H107</f>
        <v>51138</v>
      </c>
      <c r="C107" s="16">
        <v>46372</v>
      </c>
      <c r="D107" s="16">
        <v>168</v>
      </c>
      <c r="E107" s="16">
        <v>3896</v>
      </c>
      <c r="F107" s="16">
        <v>224</v>
      </c>
      <c r="G107" s="16">
        <v>0</v>
      </c>
      <c r="H107" s="16">
        <v>478</v>
      </c>
      <c r="I107" s="15">
        <f>J107+K107+L107</f>
        <v>147472</v>
      </c>
      <c r="J107" s="16">
        <v>135571</v>
      </c>
      <c r="K107" s="16">
        <v>542</v>
      </c>
      <c r="L107" s="16">
        <v>11359</v>
      </c>
    </row>
    <row r="108" spans="1:12" ht="12.75" customHeight="1" x14ac:dyDescent="0.25">
      <c r="A108" s="1" t="s">
        <v>85</v>
      </c>
      <c r="B108" s="15">
        <f>C108+D108+E108+F108+G108+H108</f>
        <v>55597</v>
      </c>
      <c r="C108" s="16">
        <v>45314</v>
      </c>
      <c r="D108" s="16">
        <v>475</v>
      </c>
      <c r="E108" s="16">
        <v>9578</v>
      </c>
      <c r="F108" s="16">
        <v>223</v>
      </c>
      <c r="G108" s="16">
        <v>0</v>
      </c>
      <c r="H108" s="16">
        <v>7</v>
      </c>
      <c r="I108" s="15">
        <f>J108+K108+L108</f>
        <v>154484</v>
      </c>
      <c r="J108" s="16">
        <v>128455</v>
      </c>
      <c r="K108" s="16">
        <v>1403</v>
      </c>
      <c r="L108" s="16">
        <v>24626</v>
      </c>
    </row>
    <row r="109" spans="1:12" ht="12.75" customHeight="1" x14ac:dyDescent="0.25">
      <c r="A109" s="1" t="s">
        <v>87</v>
      </c>
      <c r="B109" s="15">
        <f>C109+D109+E109+F109+G109+H109</f>
        <v>50294</v>
      </c>
      <c r="C109" s="16">
        <v>46620</v>
      </c>
      <c r="D109" s="16">
        <v>261</v>
      </c>
      <c r="E109" s="16">
        <v>3080</v>
      </c>
      <c r="F109" s="16">
        <v>185</v>
      </c>
      <c r="G109" s="16">
        <v>0</v>
      </c>
      <c r="H109" s="16">
        <v>148</v>
      </c>
      <c r="I109" s="15">
        <f>J109+K109+L109</f>
        <v>145224</v>
      </c>
      <c r="J109" s="16">
        <v>135451</v>
      </c>
      <c r="K109" s="16">
        <v>839</v>
      </c>
      <c r="L109" s="16">
        <v>8934</v>
      </c>
    </row>
    <row r="110" spans="1:12" ht="12.75" customHeight="1" x14ac:dyDescent="0.25">
      <c r="A110" s="2" t="s">
        <v>88</v>
      </c>
      <c r="B110" s="13">
        <v>119360</v>
      </c>
      <c r="C110" s="14">
        <v>108427</v>
      </c>
      <c r="D110" s="14">
        <v>1010</v>
      </c>
      <c r="E110" s="14">
        <v>9368</v>
      </c>
      <c r="F110" s="14">
        <v>530</v>
      </c>
      <c r="G110" s="14">
        <v>0</v>
      </c>
      <c r="H110" s="14">
        <v>25</v>
      </c>
      <c r="I110" s="13">
        <v>342003</v>
      </c>
      <c r="J110" s="14">
        <v>313445</v>
      </c>
      <c r="K110" s="14">
        <v>3082</v>
      </c>
      <c r="L110" s="14">
        <v>25476</v>
      </c>
    </row>
    <row r="111" spans="1:12" ht="12.75" customHeight="1" x14ac:dyDescent="0.25">
      <c r="A111" s="1" t="s">
        <v>89</v>
      </c>
      <c r="B111" s="15">
        <f>C111+D111+E111+F111+G111+H111</f>
        <v>44077</v>
      </c>
      <c r="C111" s="16">
        <v>41594</v>
      </c>
      <c r="D111" s="16">
        <v>297</v>
      </c>
      <c r="E111" s="16">
        <v>1992</v>
      </c>
      <c r="F111" s="16">
        <v>179</v>
      </c>
      <c r="G111" s="16">
        <v>0</v>
      </c>
      <c r="H111" s="16">
        <v>15</v>
      </c>
      <c r="I111" s="15">
        <f>J111+K111+L111</f>
        <v>128567</v>
      </c>
      <c r="J111" s="16">
        <v>121907</v>
      </c>
      <c r="K111" s="16">
        <v>925</v>
      </c>
      <c r="L111" s="16">
        <v>5735</v>
      </c>
    </row>
    <row r="112" spans="1:12" ht="12.75" customHeight="1" x14ac:dyDescent="0.25">
      <c r="A112" s="1" t="s">
        <v>90</v>
      </c>
      <c r="B112" s="15">
        <f>C112+D112+E112+F112+G112+H112</f>
        <v>28869</v>
      </c>
      <c r="C112" s="16">
        <v>26916</v>
      </c>
      <c r="D112" s="16">
        <v>313</v>
      </c>
      <c r="E112" s="16">
        <v>1551</v>
      </c>
      <c r="F112" s="16">
        <v>84</v>
      </c>
      <c r="G112" s="16">
        <v>0</v>
      </c>
      <c r="H112" s="16">
        <v>5</v>
      </c>
      <c r="I112" s="15">
        <f>J112+K112+L112</f>
        <v>80332</v>
      </c>
      <c r="J112" s="16">
        <v>75334</v>
      </c>
      <c r="K112" s="16">
        <v>938</v>
      </c>
      <c r="L112" s="16">
        <v>4060</v>
      </c>
    </row>
    <row r="113" spans="1:12" ht="12.75" customHeight="1" x14ac:dyDescent="0.25">
      <c r="A113" s="1" t="s">
        <v>91</v>
      </c>
      <c r="B113" s="15">
        <f>C113+D113+E113+F113+G113+H113</f>
        <v>46414</v>
      </c>
      <c r="C113" s="16">
        <v>39917</v>
      </c>
      <c r="D113" s="16">
        <v>400</v>
      </c>
      <c r="E113" s="16">
        <v>5825</v>
      </c>
      <c r="F113" s="16">
        <v>267</v>
      </c>
      <c r="G113" s="16">
        <v>0</v>
      </c>
      <c r="H113" s="16">
        <v>5</v>
      </c>
      <c r="I113" s="15">
        <f>J113+K113+L113</f>
        <v>133104</v>
      </c>
      <c r="J113" s="16">
        <v>116204</v>
      </c>
      <c r="K113" s="16">
        <v>1219</v>
      </c>
      <c r="L113" s="16">
        <v>15681</v>
      </c>
    </row>
    <row r="114" spans="1:12" ht="12.75" customHeight="1" x14ac:dyDescent="0.25">
      <c r="A114" s="2" t="s">
        <v>92</v>
      </c>
      <c r="B114" s="13">
        <v>94534</v>
      </c>
      <c r="C114" s="14">
        <v>79470</v>
      </c>
      <c r="D114" s="14">
        <v>807</v>
      </c>
      <c r="E114" s="14">
        <v>14097</v>
      </c>
      <c r="F114" s="14">
        <v>155</v>
      </c>
      <c r="G114" s="14">
        <v>0</v>
      </c>
      <c r="H114" s="14">
        <v>5</v>
      </c>
      <c r="I114" s="13">
        <v>265975</v>
      </c>
      <c r="J114" s="14">
        <v>226247</v>
      </c>
      <c r="K114" s="14">
        <v>2387</v>
      </c>
      <c r="L114" s="14">
        <v>37341</v>
      </c>
    </row>
    <row r="115" spans="1:12" ht="12.75" customHeight="1" x14ac:dyDescent="0.25">
      <c r="A115" s="1" t="s">
        <v>92</v>
      </c>
      <c r="B115" s="15">
        <f>C115+D115+E115+F115+G115+H115</f>
        <v>94534</v>
      </c>
      <c r="C115" s="16">
        <v>79470</v>
      </c>
      <c r="D115" s="16">
        <v>807</v>
      </c>
      <c r="E115" s="16">
        <v>14097</v>
      </c>
      <c r="F115" s="16">
        <v>155</v>
      </c>
      <c r="G115" s="16">
        <v>0</v>
      </c>
      <c r="H115" s="16">
        <v>5</v>
      </c>
      <c r="I115" s="15">
        <f>J115+K115+L115</f>
        <v>265975</v>
      </c>
      <c r="J115" s="16">
        <v>226247</v>
      </c>
      <c r="K115" s="16">
        <v>2387</v>
      </c>
      <c r="L115" s="16">
        <v>37341</v>
      </c>
    </row>
    <row r="116" spans="1:12" ht="12.75" customHeight="1" x14ac:dyDescent="0.25">
      <c r="A116" s="2" t="s">
        <v>93</v>
      </c>
      <c r="B116" s="13">
        <v>199882</v>
      </c>
      <c r="C116" s="14">
        <v>15998</v>
      </c>
      <c r="D116" s="14">
        <v>1496</v>
      </c>
      <c r="E116" s="14">
        <v>177674</v>
      </c>
      <c r="F116" s="14">
        <v>4701</v>
      </c>
      <c r="G116" s="14">
        <v>0</v>
      </c>
      <c r="H116" s="14">
        <v>13</v>
      </c>
      <c r="I116" s="13">
        <v>403687</v>
      </c>
      <c r="J116" s="14">
        <v>44270</v>
      </c>
      <c r="K116" s="14">
        <v>4091</v>
      </c>
      <c r="L116" s="14">
        <v>355326</v>
      </c>
    </row>
    <row r="117" spans="1:12" ht="12.75" customHeight="1" x14ac:dyDescent="0.25">
      <c r="A117" s="1" t="s">
        <v>94</v>
      </c>
      <c r="B117" s="15">
        <f t="shared" ref="B117:B124" si="4">C117+D117+E117+F117+G117+H117</f>
        <v>31016</v>
      </c>
      <c r="C117" s="16">
        <v>1235</v>
      </c>
      <c r="D117" s="16">
        <v>103</v>
      </c>
      <c r="E117" s="16">
        <v>29245</v>
      </c>
      <c r="F117" s="16">
        <v>433</v>
      </c>
      <c r="G117" s="16">
        <v>0</v>
      </c>
      <c r="H117" s="16">
        <v>0</v>
      </c>
      <c r="I117" s="15">
        <f t="shared" ref="I117:I124" si="5">J117+K117+L117</f>
        <v>58276</v>
      </c>
      <c r="J117" s="16">
        <v>3305</v>
      </c>
      <c r="K117" s="16">
        <v>277</v>
      </c>
      <c r="L117" s="16">
        <v>54694</v>
      </c>
    </row>
    <row r="118" spans="1:12" ht="12.75" customHeight="1" x14ac:dyDescent="0.25">
      <c r="A118" s="1" t="s">
        <v>95</v>
      </c>
      <c r="B118" s="15">
        <f t="shared" si="4"/>
        <v>12068</v>
      </c>
      <c r="C118" s="16">
        <v>3001</v>
      </c>
      <c r="D118" s="16">
        <v>266</v>
      </c>
      <c r="E118" s="16">
        <v>8271</v>
      </c>
      <c r="F118" s="16">
        <v>523</v>
      </c>
      <c r="G118" s="16">
        <v>0</v>
      </c>
      <c r="H118" s="16">
        <v>7</v>
      </c>
      <c r="I118" s="15">
        <f t="shared" si="5"/>
        <v>30719</v>
      </c>
      <c r="J118" s="16">
        <v>9119</v>
      </c>
      <c r="K118" s="16">
        <v>749</v>
      </c>
      <c r="L118" s="16">
        <v>20851</v>
      </c>
    </row>
    <row r="119" spans="1:12" ht="12.75" customHeight="1" x14ac:dyDescent="0.25">
      <c r="A119" s="1" t="s">
        <v>96</v>
      </c>
      <c r="B119" s="15">
        <f t="shared" si="4"/>
        <v>18845</v>
      </c>
      <c r="C119" s="16">
        <v>4397</v>
      </c>
      <c r="D119" s="16">
        <v>359</v>
      </c>
      <c r="E119" s="16">
        <v>13439</v>
      </c>
      <c r="F119" s="16">
        <v>650</v>
      </c>
      <c r="G119" s="16">
        <v>0</v>
      </c>
      <c r="H119" s="16">
        <v>0</v>
      </c>
      <c r="I119" s="15">
        <f t="shared" si="5"/>
        <v>42953</v>
      </c>
      <c r="J119" s="16">
        <v>12293</v>
      </c>
      <c r="K119" s="16">
        <v>963</v>
      </c>
      <c r="L119" s="16">
        <v>29697</v>
      </c>
    </row>
    <row r="120" spans="1:12" ht="12.75" customHeight="1" x14ac:dyDescent="0.25">
      <c r="A120" s="1" t="s">
        <v>97</v>
      </c>
      <c r="B120" s="15">
        <f t="shared" si="4"/>
        <v>27310</v>
      </c>
      <c r="C120" s="16">
        <v>900</v>
      </c>
      <c r="D120" s="16">
        <v>37</v>
      </c>
      <c r="E120" s="16">
        <v>26358</v>
      </c>
      <c r="F120" s="16">
        <v>15</v>
      </c>
      <c r="G120" s="16">
        <v>0</v>
      </c>
      <c r="H120" s="16">
        <v>0</v>
      </c>
      <c r="I120" s="15">
        <f t="shared" si="5"/>
        <v>52838</v>
      </c>
      <c r="J120" s="16">
        <v>2462</v>
      </c>
      <c r="K120" s="16">
        <v>114</v>
      </c>
      <c r="L120" s="16">
        <v>50262</v>
      </c>
    </row>
    <row r="121" spans="1:12" ht="12.75" customHeight="1" x14ac:dyDescent="0.25">
      <c r="A121" s="1" t="s">
        <v>98</v>
      </c>
      <c r="B121" s="15">
        <f t="shared" si="4"/>
        <v>31048</v>
      </c>
      <c r="C121" s="16">
        <v>4114</v>
      </c>
      <c r="D121" s="16">
        <v>460</v>
      </c>
      <c r="E121" s="16">
        <v>25353</v>
      </c>
      <c r="F121" s="16">
        <v>1121</v>
      </c>
      <c r="G121" s="16">
        <v>0</v>
      </c>
      <c r="H121" s="16">
        <v>0</v>
      </c>
      <c r="I121" s="15">
        <f t="shared" si="5"/>
        <v>63031</v>
      </c>
      <c r="J121" s="16">
        <v>10652</v>
      </c>
      <c r="K121" s="16">
        <v>1201</v>
      </c>
      <c r="L121" s="16">
        <v>51178</v>
      </c>
    </row>
    <row r="122" spans="1:12" ht="12.75" customHeight="1" x14ac:dyDescent="0.25">
      <c r="A122" s="1" t="s">
        <v>99</v>
      </c>
      <c r="B122" s="15">
        <f t="shared" si="4"/>
        <v>29927</v>
      </c>
      <c r="C122" s="16">
        <v>310</v>
      </c>
      <c r="D122" s="16">
        <v>61</v>
      </c>
      <c r="E122" s="16">
        <v>29356</v>
      </c>
      <c r="F122" s="16">
        <v>194</v>
      </c>
      <c r="G122" s="16">
        <v>0</v>
      </c>
      <c r="H122" s="16">
        <v>6</v>
      </c>
      <c r="I122" s="15">
        <f t="shared" si="5"/>
        <v>56303</v>
      </c>
      <c r="J122" s="16">
        <v>909</v>
      </c>
      <c r="K122" s="16">
        <v>164</v>
      </c>
      <c r="L122" s="16">
        <v>55230</v>
      </c>
    </row>
    <row r="123" spans="1:12" ht="12.75" customHeight="1" x14ac:dyDescent="0.25">
      <c r="A123" s="1" t="s">
        <v>100</v>
      </c>
      <c r="B123" s="15">
        <f t="shared" si="4"/>
        <v>39509</v>
      </c>
      <c r="C123" s="16">
        <v>1579</v>
      </c>
      <c r="D123" s="16">
        <v>139</v>
      </c>
      <c r="E123" s="16">
        <v>36744</v>
      </c>
      <c r="F123" s="16">
        <v>1047</v>
      </c>
      <c r="G123" s="16">
        <v>0</v>
      </c>
      <c r="H123" s="16">
        <v>0</v>
      </c>
      <c r="I123" s="15">
        <f t="shared" si="5"/>
        <v>78347</v>
      </c>
      <c r="J123" s="16">
        <v>4220</v>
      </c>
      <c r="K123" s="16">
        <v>416</v>
      </c>
      <c r="L123" s="16">
        <v>73711</v>
      </c>
    </row>
    <row r="124" spans="1:12" ht="12.75" customHeight="1" x14ac:dyDescent="0.25">
      <c r="A124" s="1" t="s">
        <v>93</v>
      </c>
      <c r="B124" s="15">
        <f t="shared" si="4"/>
        <v>10159</v>
      </c>
      <c r="C124" s="16">
        <v>462</v>
      </c>
      <c r="D124" s="16">
        <v>71</v>
      </c>
      <c r="E124" s="16">
        <v>8908</v>
      </c>
      <c r="F124" s="16">
        <v>718</v>
      </c>
      <c r="G124" s="16">
        <v>0</v>
      </c>
      <c r="H124" s="16">
        <v>0</v>
      </c>
      <c r="I124" s="15">
        <f t="shared" si="5"/>
        <v>21220</v>
      </c>
      <c r="J124" s="16">
        <v>1310</v>
      </c>
      <c r="K124" s="16">
        <v>207</v>
      </c>
      <c r="L124" s="16">
        <v>19703</v>
      </c>
    </row>
    <row r="125" spans="1:12" ht="12.75" customHeight="1" x14ac:dyDescent="0.25">
      <c r="A125" s="2" t="s">
        <v>101</v>
      </c>
      <c r="B125" s="13">
        <v>103788</v>
      </c>
      <c r="C125" s="14">
        <v>78493</v>
      </c>
      <c r="D125" s="14">
        <v>2107</v>
      </c>
      <c r="E125" s="14">
        <v>22266</v>
      </c>
      <c r="F125" s="14">
        <v>847</v>
      </c>
      <c r="G125" s="14">
        <v>0</v>
      </c>
      <c r="H125" s="14">
        <v>75</v>
      </c>
      <c r="I125" s="13">
        <v>272723</v>
      </c>
      <c r="J125" s="14">
        <v>213769</v>
      </c>
      <c r="K125" s="14">
        <v>5447</v>
      </c>
      <c r="L125" s="14">
        <v>53507</v>
      </c>
    </row>
    <row r="126" spans="1:12" ht="12.75" customHeight="1" x14ac:dyDescent="0.25">
      <c r="A126" s="1" t="s">
        <v>102</v>
      </c>
      <c r="B126" s="15">
        <f>C126+D126+E126+F126+G126+H126</f>
        <v>20300</v>
      </c>
      <c r="C126" s="16">
        <v>12315</v>
      </c>
      <c r="D126" s="16">
        <v>433</v>
      </c>
      <c r="E126" s="16">
        <v>7472</v>
      </c>
      <c r="F126" s="16">
        <v>80</v>
      </c>
      <c r="G126" s="16">
        <v>0</v>
      </c>
      <c r="H126" s="16">
        <v>0</v>
      </c>
      <c r="I126" s="15">
        <f>J126+K126+L126</f>
        <v>52065</v>
      </c>
      <c r="J126" s="16">
        <v>33379</v>
      </c>
      <c r="K126" s="16">
        <v>1031</v>
      </c>
      <c r="L126" s="16">
        <v>17655</v>
      </c>
    </row>
    <row r="127" spans="1:12" ht="12.75" customHeight="1" x14ac:dyDescent="0.25">
      <c r="A127" s="1" t="s">
        <v>103</v>
      </c>
      <c r="B127" s="15">
        <f>C127+D127+E127+F127+G127+H127</f>
        <v>41695</v>
      </c>
      <c r="C127" s="16">
        <v>30272</v>
      </c>
      <c r="D127" s="16">
        <v>682</v>
      </c>
      <c r="E127" s="16">
        <v>10261</v>
      </c>
      <c r="F127" s="16">
        <v>408</v>
      </c>
      <c r="G127" s="16">
        <v>0</v>
      </c>
      <c r="H127" s="16">
        <v>72</v>
      </c>
      <c r="I127" s="15">
        <f>J127+K127+L127</f>
        <v>106855</v>
      </c>
      <c r="J127" s="16">
        <v>80010</v>
      </c>
      <c r="K127" s="16">
        <v>1706</v>
      </c>
      <c r="L127" s="16">
        <v>25139</v>
      </c>
    </row>
    <row r="128" spans="1:12" ht="12.75" customHeight="1" x14ac:dyDescent="0.25">
      <c r="A128" s="1" t="s">
        <v>104</v>
      </c>
      <c r="B128" s="15">
        <f>C128+D128+E128+F128+G128+H128</f>
        <v>41793</v>
      </c>
      <c r="C128" s="16">
        <v>35906</v>
      </c>
      <c r="D128" s="16">
        <v>992</v>
      </c>
      <c r="E128" s="16">
        <v>4533</v>
      </c>
      <c r="F128" s="16">
        <v>359</v>
      </c>
      <c r="G128" s="16">
        <v>0</v>
      </c>
      <c r="H128" s="16">
        <v>3</v>
      </c>
      <c r="I128" s="15">
        <f>J128+K128+L128</f>
        <v>113803</v>
      </c>
      <c r="J128" s="16">
        <v>100380</v>
      </c>
      <c r="K128" s="16">
        <v>2710</v>
      </c>
      <c r="L128" s="16">
        <v>10713</v>
      </c>
    </row>
    <row r="129" spans="1:12" ht="12.75" customHeight="1" x14ac:dyDescent="0.25">
      <c r="A129" s="2" t="s">
        <v>105</v>
      </c>
      <c r="B129" s="13">
        <v>150586</v>
      </c>
      <c r="C129" s="14">
        <v>27791</v>
      </c>
      <c r="D129" s="14">
        <v>1626</v>
      </c>
      <c r="E129" s="14">
        <v>120900</v>
      </c>
      <c r="F129" s="14">
        <v>269</v>
      </c>
      <c r="G129" s="14">
        <v>0</v>
      </c>
      <c r="H129" s="14">
        <v>0</v>
      </c>
      <c r="I129" s="13">
        <v>334709</v>
      </c>
      <c r="J129" s="14">
        <v>73152</v>
      </c>
      <c r="K129" s="14">
        <v>4263</v>
      </c>
      <c r="L129" s="14">
        <v>257294</v>
      </c>
    </row>
    <row r="130" spans="1:12" ht="12.75" customHeight="1" x14ac:dyDescent="0.25">
      <c r="A130" s="1" t="s">
        <v>106</v>
      </c>
      <c r="B130" s="15">
        <f>C130+D130+E130+F130+G130+H130</f>
        <v>37377</v>
      </c>
      <c r="C130" s="16">
        <v>2874</v>
      </c>
      <c r="D130" s="16">
        <v>65</v>
      </c>
      <c r="E130" s="16">
        <v>34432</v>
      </c>
      <c r="F130" s="16">
        <v>6</v>
      </c>
      <c r="G130" s="16">
        <v>0</v>
      </c>
      <c r="H130" s="16">
        <v>0</v>
      </c>
      <c r="I130" s="15">
        <f>J130+K130+L130</f>
        <v>81602</v>
      </c>
      <c r="J130" s="16">
        <v>7612</v>
      </c>
      <c r="K130" s="16">
        <v>186</v>
      </c>
      <c r="L130" s="16">
        <v>73804</v>
      </c>
    </row>
    <row r="131" spans="1:12" ht="12.75" customHeight="1" x14ac:dyDescent="0.25">
      <c r="A131" s="1" t="s">
        <v>107</v>
      </c>
      <c r="B131" s="15">
        <f>C131+D131+E131+F131+G131+H131</f>
        <v>55482</v>
      </c>
      <c r="C131" s="16">
        <v>16883</v>
      </c>
      <c r="D131" s="16">
        <v>916</v>
      </c>
      <c r="E131" s="16">
        <v>37558</v>
      </c>
      <c r="F131" s="16">
        <v>125</v>
      </c>
      <c r="G131" s="16">
        <v>0</v>
      </c>
      <c r="H131" s="16">
        <v>0</v>
      </c>
      <c r="I131" s="15">
        <f>J131+K131+L131</f>
        <v>127405</v>
      </c>
      <c r="J131" s="16">
        <v>44383</v>
      </c>
      <c r="K131" s="16">
        <v>2455</v>
      </c>
      <c r="L131" s="16">
        <v>80567</v>
      </c>
    </row>
    <row r="132" spans="1:12" ht="12.75" customHeight="1" x14ac:dyDescent="0.25">
      <c r="A132" s="1" t="s">
        <v>105</v>
      </c>
      <c r="B132" s="15">
        <f>C132+D132+E132+F132+G132+H132</f>
        <v>57727</v>
      </c>
      <c r="C132" s="16">
        <v>8034</v>
      </c>
      <c r="D132" s="16">
        <v>645</v>
      </c>
      <c r="E132" s="16">
        <v>48910</v>
      </c>
      <c r="F132" s="16">
        <v>138</v>
      </c>
      <c r="G132" s="16">
        <v>0</v>
      </c>
      <c r="H132" s="16">
        <v>0</v>
      </c>
      <c r="I132" s="15">
        <f>J132+K132+L132</f>
        <v>125702</v>
      </c>
      <c r="J132" s="16">
        <v>21157</v>
      </c>
      <c r="K132" s="16">
        <v>1622</v>
      </c>
      <c r="L132" s="16">
        <v>102923</v>
      </c>
    </row>
    <row r="133" spans="1:12" ht="12.75" customHeight="1" x14ac:dyDescent="0.25">
      <c r="A133" s="2" t="s">
        <v>108</v>
      </c>
      <c r="B133" s="13">
        <v>94969</v>
      </c>
      <c r="C133" s="14">
        <v>61046</v>
      </c>
      <c r="D133" s="14">
        <v>1352</v>
      </c>
      <c r="E133" s="14">
        <v>31655</v>
      </c>
      <c r="F133" s="14">
        <v>916</v>
      </c>
      <c r="G133" s="14">
        <v>0</v>
      </c>
      <c r="H133" s="14">
        <v>0</v>
      </c>
      <c r="I133" s="13">
        <v>240351</v>
      </c>
      <c r="J133" s="14">
        <v>162138</v>
      </c>
      <c r="K133" s="14">
        <v>3574</v>
      </c>
      <c r="L133" s="14">
        <v>74639</v>
      </c>
    </row>
    <row r="134" spans="1:12" ht="12.75" customHeight="1" x14ac:dyDescent="0.25">
      <c r="A134" s="1" t="s">
        <v>109</v>
      </c>
      <c r="B134" s="15">
        <f>C134+D134+E134+F134+G134+H134</f>
        <v>52894</v>
      </c>
      <c r="C134" s="16">
        <v>37007</v>
      </c>
      <c r="D134" s="16">
        <v>525</v>
      </c>
      <c r="E134" s="16">
        <v>15247</v>
      </c>
      <c r="F134" s="16">
        <v>115</v>
      </c>
      <c r="G134" s="16">
        <v>0</v>
      </c>
      <c r="H134" s="16">
        <v>0</v>
      </c>
      <c r="I134" s="15">
        <f>J134+K134+L134</f>
        <v>137376</v>
      </c>
      <c r="J134" s="16">
        <v>98641</v>
      </c>
      <c r="K134" s="16">
        <v>1444</v>
      </c>
      <c r="L134" s="16">
        <v>37291</v>
      </c>
    </row>
    <row r="135" spans="1:12" ht="12.75" customHeight="1" x14ac:dyDescent="0.25">
      <c r="A135" s="3" t="s">
        <v>108</v>
      </c>
      <c r="B135" s="17">
        <f>C135+D135+E135+F135+G135+H135</f>
        <v>42075</v>
      </c>
      <c r="C135" s="18">
        <v>24039</v>
      </c>
      <c r="D135" s="18">
        <v>827</v>
      </c>
      <c r="E135" s="18">
        <v>16408</v>
      </c>
      <c r="F135" s="18">
        <v>801</v>
      </c>
      <c r="G135" s="18">
        <v>0</v>
      </c>
      <c r="H135" s="18">
        <v>0</v>
      </c>
      <c r="I135" s="17">
        <f>J135+K135+L135</f>
        <v>102975</v>
      </c>
      <c r="J135" s="18">
        <v>63497</v>
      </c>
      <c r="K135" s="18">
        <v>2130</v>
      </c>
      <c r="L135" s="18">
        <v>37348</v>
      </c>
    </row>
    <row r="136" spans="1:12" ht="32.25" customHeight="1" x14ac:dyDescent="0.25">
      <c r="A136" s="19" t="s">
        <v>127</v>
      </c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</row>
    <row r="137" spans="1:12" ht="12.75" customHeight="1" x14ac:dyDescent="0.25">
      <c r="A137" s="5" t="s">
        <v>124</v>
      </c>
      <c r="B137" s="7"/>
      <c r="C137" s="7"/>
      <c r="D137" s="7"/>
      <c r="E137" s="7"/>
      <c r="F137" s="7"/>
      <c r="G137" s="7"/>
      <c r="H137" s="7"/>
      <c r="I137" s="7"/>
    </row>
    <row r="138" spans="1:12" ht="12.75" customHeight="1" x14ac:dyDescent="0.25">
      <c r="A138" s="10" t="s">
        <v>125</v>
      </c>
      <c r="B138" s="7"/>
      <c r="C138" s="7"/>
      <c r="D138" s="7"/>
      <c r="E138" s="7"/>
      <c r="F138" s="7"/>
      <c r="G138" s="7"/>
      <c r="H138" s="7"/>
      <c r="I138" s="7"/>
    </row>
  </sheetData>
  <mergeCells count="7">
    <mergeCell ref="A136:L136"/>
    <mergeCell ref="A2:L2"/>
    <mergeCell ref="A1:L1"/>
    <mergeCell ref="A3:L3"/>
    <mergeCell ref="A5:A6"/>
    <mergeCell ref="B5:H5"/>
    <mergeCell ref="I5:L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de Oliveira Soares</dc:creator>
  <cp:lastModifiedBy>Marcio de Oliveira Soares</cp:lastModifiedBy>
  <dcterms:created xsi:type="dcterms:W3CDTF">2025-07-07T18:18:47Z</dcterms:created>
  <dcterms:modified xsi:type="dcterms:W3CDTF">2025-07-11T19:11:10Z</dcterms:modified>
</cp:coreProperties>
</file>