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Botão Dados/Setembro 2025/XLS/"/>
    </mc:Choice>
  </mc:AlternateContent>
  <xr:revisionPtr revIDLastSave="0" documentId="8_{2E9DD27A-2041-4337-BECA-80927BA1756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xa de detecção Hepatite 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D21" i="6"/>
  <c r="D20" i="6"/>
  <c r="D23" i="6"/>
  <c r="D19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</calcChain>
</file>

<file path=xl/sharedStrings.xml><?xml version="1.0" encoding="utf-8"?>
<sst xmlns="http://schemas.openxmlformats.org/spreadsheetml/2006/main" count="19" uniqueCount="19">
  <si>
    <t>População</t>
  </si>
  <si>
    <t>2018*</t>
  </si>
  <si>
    <t>Fonte: SINAN-NET /COVISA/DVE/Programa Municipal de Hepatites Virais</t>
  </si>
  <si>
    <t xml:space="preserve">Fundação SEADE - TABnet/ SMS </t>
  </si>
  <si>
    <t>2019*</t>
  </si>
  <si>
    <t>2020*</t>
  </si>
  <si>
    <t>Notificação</t>
  </si>
  <si>
    <t>Ano de</t>
  </si>
  <si>
    <t xml:space="preserve">Número de casos </t>
  </si>
  <si>
    <t>HCVRNA reagentes</t>
  </si>
  <si>
    <t>Taxa de detecção</t>
  </si>
  <si>
    <t>hepatite C</t>
  </si>
  <si>
    <t>2021*</t>
  </si>
  <si>
    <t>2022*</t>
  </si>
  <si>
    <t>2023*</t>
  </si>
  <si>
    <t>2024*</t>
  </si>
  <si>
    <t>Série histórica de casos confirmados de Hepatite C e Taxa de Detecção (por 100.000 habitantes), residentes no Município de São Paulo, 2007 a 2025*.</t>
  </si>
  <si>
    <t>2025*</t>
  </si>
  <si>
    <t>*Dados provisórios até 04/09/2025 ;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</si>
</sst>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0_ ;\-#,##0.00\ 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6"/>
      <name val="Calibri"/>
      <family val="2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7" fillId="2" borderId="0" xfId="0" applyFont="1" applyFill="1"/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0" fontId="5" fillId="0" borderId="0" xfId="0" applyFont="1"/>
    <xf numFmtId="0" fontId="8" fillId="2" borderId="0" xfId="0" applyFont="1" applyFill="1"/>
    <xf numFmtId="0" fontId="5" fillId="0" borderId="2" xfId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5" fontId="5" fillId="0" borderId="2" xfId="2" applyNumberFormat="1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9" xfId="0" applyBorder="1"/>
    <xf numFmtId="2" fontId="5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0" fillId="4" borderId="0" xfId="0" applyNumberFormat="1" applyFill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"/>
  <sheetViews>
    <sheetView tabSelected="1" workbookViewId="0">
      <selection activeCell="G1" sqref="G1:G1048576"/>
    </sheetView>
  </sheetViews>
  <sheetFormatPr defaultRowHeight="12.75" x14ac:dyDescent="0.2"/>
  <cols>
    <col min="2" max="2" width="26.42578125" customWidth="1"/>
    <col min="3" max="3" width="30" customWidth="1"/>
    <col min="4" max="4" width="24.5703125" customWidth="1"/>
    <col min="7" max="7" width="10.140625" hidden="1" customWidth="1"/>
  </cols>
  <sheetData>
    <row r="2" spans="2:7" ht="81" customHeight="1" x14ac:dyDescent="0.2">
      <c r="B2" s="34" t="s">
        <v>16</v>
      </c>
      <c r="C2" s="35"/>
      <c r="D2" s="36"/>
    </row>
    <row r="3" spans="2:7" ht="15" customHeight="1" x14ac:dyDescent="0.25">
      <c r="B3" s="23" t="s">
        <v>7</v>
      </c>
      <c r="C3" s="27" t="s">
        <v>8</v>
      </c>
      <c r="D3" s="24" t="s">
        <v>10</v>
      </c>
      <c r="E3" s="4"/>
      <c r="G3" s="14" t="s">
        <v>0</v>
      </c>
    </row>
    <row r="4" spans="2:7" ht="15" customHeight="1" x14ac:dyDescent="0.25">
      <c r="B4" s="25" t="s">
        <v>6</v>
      </c>
      <c r="C4" s="28" t="s">
        <v>9</v>
      </c>
      <c r="D4" s="26" t="s">
        <v>11</v>
      </c>
      <c r="E4" s="4"/>
      <c r="G4" s="14"/>
    </row>
    <row r="5" spans="2:7" ht="20.100000000000001" customHeight="1" x14ac:dyDescent="0.25">
      <c r="B5" s="20">
        <v>2007</v>
      </c>
      <c r="C5" s="21">
        <v>2124</v>
      </c>
      <c r="D5" s="22">
        <f t="shared" ref="D5:D23" si="0">C5/G5*100000</f>
        <v>19.274949716338806</v>
      </c>
      <c r="E5" s="4"/>
      <c r="G5" s="15">
        <v>11019484</v>
      </c>
    </row>
    <row r="6" spans="2:7" ht="20.100000000000001" customHeight="1" x14ac:dyDescent="0.25">
      <c r="B6" s="5">
        <v>2008</v>
      </c>
      <c r="C6" s="6">
        <v>2183</v>
      </c>
      <c r="D6" s="7">
        <f t="shared" si="0"/>
        <v>19.677753573950586</v>
      </c>
      <c r="E6" s="4"/>
      <c r="G6" s="15">
        <v>11093746</v>
      </c>
    </row>
    <row r="7" spans="2:7" ht="20.100000000000001" customHeight="1" x14ac:dyDescent="0.25">
      <c r="B7" s="5">
        <v>2009</v>
      </c>
      <c r="C7" s="6">
        <v>2145</v>
      </c>
      <c r="D7" s="7">
        <f t="shared" si="0"/>
        <v>19.206328256833647</v>
      </c>
      <c r="E7" s="4"/>
      <c r="G7" s="15">
        <v>11168194</v>
      </c>
    </row>
    <row r="8" spans="2:7" ht="20.100000000000001" customHeight="1" x14ac:dyDescent="0.25">
      <c r="B8" s="5">
        <v>2010</v>
      </c>
      <c r="C8" s="6">
        <v>1688</v>
      </c>
      <c r="D8" s="7">
        <f t="shared" si="0"/>
        <v>15.009803945106444</v>
      </c>
      <c r="E8" s="4"/>
      <c r="G8" s="15">
        <v>11245983</v>
      </c>
    </row>
    <row r="9" spans="2:7" ht="20.100000000000001" customHeight="1" x14ac:dyDescent="0.25">
      <c r="B9" s="5">
        <v>2011</v>
      </c>
      <c r="C9" s="6">
        <v>1741</v>
      </c>
      <c r="D9" s="7">
        <f t="shared" si="0"/>
        <v>15.390257957872771</v>
      </c>
      <c r="E9" s="4"/>
      <c r="G9" s="15">
        <v>11312351</v>
      </c>
    </row>
    <row r="10" spans="2:7" ht="20.100000000000001" customHeight="1" x14ac:dyDescent="0.25">
      <c r="B10" s="5">
        <v>2012</v>
      </c>
      <c r="C10" s="8">
        <v>1877</v>
      </c>
      <c r="D10" s="7">
        <f t="shared" si="0"/>
        <v>16.495133100872355</v>
      </c>
      <c r="E10" s="4"/>
      <c r="G10" s="15">
        <v>11379114</v>
      </c>
    </row>
    <row r="11" spans="2:7" ht="20.100000000000001" customHeight="1" x14ac:dyDescent="0.25">
      <c r="B11" s="5">
        <v>2013</v>
      </c>
      <c r="C11" s="8">
        <v>1567</v>
      </c>
      <c r="D11" s="7">
        <f t="shared" si="0"/>
        <v>13.690043267351168</v>
      </c>
      <c r="E11" s="4"/>
      <c r="G11" s="15">
        <v>11446275</v>
      </c>
    </row>
    <row r="12" spans="2:7" ht="20.100000000000001" customHeight="1" x14ac:dyDescent="0.25">
      <c r="B12" s="5">
        <v>2014</v>
      </c>
      <c r="C12" s="8">
        <v>1381</v>
      </c>
      <c r="D12" s="7">
        <f t="shared" si="0"/>
        <v>11.994264986925296</v>
      </c>
      <c r="E12" s="4"/>
      <c r="G12" s="15">
        <v>11513836</v>
      </c>
    </row>
    <row r="13" spans="2:7" ht="20.100000000000001" customHeight="1" x14ac:dyDescent="0.25">
      <c r="B13" s="5">
        <v>2015</v>
      </c>
      <c r="C13" s="8">
        <v>1771</v>
      </c>
      <c r="D13" s="7">
        <f t="shared" si="0"/>
        <v>15.291235436846678</v>
      </c>
      <c r="E13" s="4"/>
      <c r="G13" s="15">
        <v>11581798</v>
      </c>
    </row>
    <row r="14" spans="2:7" ht="20.100000000000001" customHeight="1" x14ac:dyDescent="0.25">
      <c r="B14" s="5">
        <v>2016</v>
      </c>
      <c r="C14" s="8">
        <v>2393</v>
      </c>
      <c r="D14" s="7">
        <f t="shared" si="0"/>
        <v>20.560535354068229</v>
      </c>
      <c r="E14" s="4"/>
      <c r="F14" s="2"/>
      <c r="G14" s="15">
        <v>11638802</v>
      </c>
    </row>
    <row r="15" spans="2:7" ht="20.100000000000001" customHeight="1" x14ac:dyDescent="0.25">
      <c r="B15" s="9">
        <v>2017</v>
      </c>
      <c r="C15" s="32">
        <v>1786</v>
      </c>
      <c r="D15" s="17">
        <f t="shared" si="0"/>
        <v>15.270062947542803</v>
      </c>
      <c r="E15" s="4"/>
      <c r="F15" s="2"/>
      <c r="G15" s="15">
        <v>11696088</v>
      </c>
    </row>
    <row r="16" spans="2:7" ht="20.100000000000001" customHeight="1" x14ac:dyDescent="0.25">
      <c r="B16" s="9" t="s">
        <v>1</v>
      </c>
      <c r="C16" s="10">
        <v>2258</v>
      </c>
      <c r="D16" s="17">
        <f t="shared" si="0"/>
        <v>19.21103887734024</v>
      </c>
      <c r="E16" s="4"/>
      <c r="G16" s="16">
        <v>11753659</v>
      </c>
    </row>
    <row r="17" spans="1:7" ht="20.100000000000001" customHeight="1" x14ac:dyDescent="0.25">
      <c r="B17" s="9" t="s">
        <v>4</v>
      </c>
      <c r="C17" s="11">
        <v>1815</v>
      </c>
      <c r="D17" s="17">
        <f t="shared" si="0"/>
        <v>15.366359407209034</v>
      </c>
      <c r="E17" s="4"/>
      <c r="G17" s="16">
        <v>11811516</v>
      </c>
    </row>
    <row r="18" spans="1:7" ht="20.100000000000001" customHeight="1" x14ac:dyDescent="0.25">
      <c r="B18" s="9" t="s">
        <v>5</v>
      </c>
      <c r="C18" s="11">
        <v>843</v>
      </c>
      <c r="D18" s="17">
        <f t="shared" si="0"/>
        <v>7.1021410891297636</v>
      </c>
      <c r="E18" s="4"/>
      <c r="G18" s="16">
        <v>11869660</v>
      </c>
    </row>
    <row r="19" spans="1:7" ht="20.100000000000001" customHeight="1" x14ac:dyDescent="0.25">
      <c r="B19" s="9" t="s">
        <v>12</v>
      </c>
      <c r="C19" s="11">
        <v>1115</v>
      </c>
      <c r="D19" s="17">
        <f t="shared" si="0"/>
        <v>9.3580691860938927</v>
      </c>
      <c r="E19" s="4"/>
      <c r="G19" s="16">
        <v>11914851</v>
      </c>
    </row>
    <row r="20" spans="1:7" ht="20.100000000000001" customHeight="1" x14ac:dyDescent="0.25">
      <c r="A20" s="29"/>
      <c r="B20" s="33" t="s">
        <v>13</v>
      </c>
      <c r="C20" s="31">
        <v>1319</v>
      </c>
      <c r="D20" s="30">
        <f t="shared" ref="D20:D22" si="1">C20/G20*100000</f>
        <v>11.028228921618139</v>
      </c>
      <c r="E20" s="4"/>
      <c r="G20" s="16">
        <v>11960216</v>
      </c>
    </row>
    <row r="21" spans="1:7" ht="20.100000000000001" customHeight="1" x14ac:dyDescent="0.25">
      <c r="A21" s="29"/>
      <c r="B21" s="33" t="s">
        <v>14</v>
      </c>
      <c r="C21" s="31">
        <v>1302</v>
      </c>
      <c r="D21" s="30">
        <f t="shared" si="1"/>
        <v>10.844799015138991</v>
      </c>
      <c r="E21" s="4"/>
      <c r="G21" s="16">
        <v>12005755</v>
      </c>
    </row>
    <row r="22" spans="1:7" ht="20.100000000000001" customHeight="1" x14ac:dyDescent="0.25">
      <c r="A22" s="29"/>
      <c r="B22" s="33" t="s">
        <v>15</v>
      </c>
      <c r="C22" s="31">
        <v>1181</v>
      </c>
      <c r="D22" s="30">
        <f t="shared" si="1"/>
        <v>9.8369490298610955</v>
      </c>
      <c r="E22" s="4"/>
      <c r="G22" s="16">
        <v>12005755</v>
      </c>
    </row>
    <row r="23" spans="1:7" ht="20.100000000000001" customHeight="1" x14ac:dyDescent="0.25">
      <c r="A23" s="29"/>
      <c r="B23" s="33" t="s">
        <v>17</v>
      </c>
      <c r="C23" s="31">
        <v>551</v>
      </c>
      <c r="D23" s="30">
        <f t="shared" si="0"/>
        <v>4.5894656354390042</v>
      </c>
      <c r="E23" s="4"/>
      <c r="G23" s="16">
        <v>12005755</v>
      </c>
    </row>
    <row r="24" spans="1:7" ht="20.100000000000001" customHeight="1" x14ac:dyDescent="0.25">
      <c r="B24" s="4"/>
      <c r="C24" s="4"/>
      <c r="D24" s="4"/>
      <c r="E24" s="4"/>
      <c r="F24" s="2"/>
      <c r="G24" s="3"/>
    </row>
    <row r="25" spans="1:7" ht="20.100000000000001" customHeight="1" x14ac:dyDescent="0.25">
      <c r="B25" s="18" t="s">
        <v>2</v>
      </c>
      <c r="C25" s="4"/>
      <c r="D25" s="4"/>
      <c r="E25" s="4"/>
      <c r="F25" s="2"/>
      <c r="G25" s="1"/>
    </row>
    <row r="26" spans="1:7" ht="20.100000000000001" customHeight="1" x14ac:dyDescent="0.25">
      <c r="B26" s="18" t="s">
        <v>3</v>
      </c>
      <c r="C26" s="4"/>
      <c r="D26" s="4"/>
      <c r="E26" s="4"/>
      <c r="F26" s="2"/>
      <c r="G26" s="1"/>
    </row>
    <row r="27" spans="1:7" ht="20.100000000000001" customHeight="1" x14ac:dyDescent="0.25">
      <c r="B27" s="19" t="s">
        <v>18</v>
      </c>
      <c r="C27" s="13"/>
      <c r="D27" s="12"/>
      <c r="E27" s="4"/>
      <c r="F27" s="2"/>
      <c r="G27" s="1"/>
    </row>
    <row r="28" spans="1:7" ht="20.100000000000001" customHeight="1" x14ac:dyDescent="0.25">
      <c r="B28" s="4"/>
      <c r="C28" s="4"/>
      <c r="D28" s="4"/>
      <c r="E28" s="4"/>
    </row>
    <row r="29" spans="1:7" ht="20.100000000000001" customHeight="1" x14ac:dyDescent="0.25">
      <c r="B29" s="4"/>
      <c r="C29" s="4"/>
      <c r="D29" s="4"/>
      <c r="E29" s="4"/>
    </row>
    <row r="30" spans="1:7" ht="42.75" customHeight="1" x14ac:dyDescent="0.25">
      <c r="B30" s="4"/>
      <c r="C30" s="4"/>
      <c r="D30" s="4"/>
      <c r="E30" s="4"/>
    </row>
  </sheetData>
  <mergeCells count="1">
    <mergeCell ref="B2:D2"/>
  </mergeCells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Taxa de detecção Hepatite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d571140</dc:creator>
  <cp:lastModifiedBy>Ivaldo da Silva Ribeiro</cp:lastModifiedBy>
  <dcterms:created xsi:type="dcterms:W3CDTF">2017-11-09T18:10:05Z</dcterms:created>
  <dcterms:modified xsi:type="dcterms:W3CDTF">2025-09-16T15:01:32Z</dcterms:modified>
</cp:coreProperties>
</file>