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adalbertoaguemi_prefeitura_sp_gov_br/Documents/Documentos/PICS/Produção PICS/"/>
    </mc:Choice>
  </mc:AlternateContent>
  <xr:revisionPtr revIDLastSave="51" documentId="8_{C9522AD6-8B8E-48C7-9C28-AC9A36C5B076}" xr6:coauthVersionLast="47" xr6:coauthVersionMax="47" xr10:uidLastSave="{4F153CEE-4448-46DB-834C-C10181117AA8}"/>
  <bookViews>
    <workbookView xWindow="-120" yWindow="-120" windowWidth="29040" windowHeight="15720" xr2:uid="{00000000-000D-0000-FFFF-FFFF00000000}"/>
  </bookViews>
  <sheets>
    <sheet name="AT-57 Atendimento PICs.rdl" sheetId="1" r:id="rId1"/>
  </sheets>
  <calcPr calcId="191029"/>
</workbook>
</file>

<file path=xl/calcChain.xml><?xml version="1.0" encoding="utf-8"?>
<calcChain xmlns="http://schemas.openxmlformats.org/spreadsheetml/2006/main">
  <c r="Q35" i="1" l="1"/>
  <c r="Q18" i="1"/>
  <c r="Q6" i="1"/>
</calcChain>
</file>

<file path=xl/sharedStrings.xml><?xml version="1.0" encoding="utf-8"?>
<sst xmlns="http://schemas.openxmlformats.org/spreadsheetml/2006/main" count="67" uniqueCount="64">
  <si>
    <t>AT-57 Atendimento PICs.rdl</t>
  </si>
  <si>
    <t/>
  </si>
  <si>
    <t>2025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</si>
  <si>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</si>
  <si>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</si>
  <si>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</si>
  <si>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</si>
  <si>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</si>
  <si>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</si>
  <si>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</si>
  <si>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</si>
  <si>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</si>
  <si>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</si>
  <si>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</si>
  <si>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</si>
  <si>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</si>
  <si>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PROCEDIMENTOS COLETIVOS</t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</si>
  <si>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Capoeira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</si>
  <si>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Terapia Comunitária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</si>
  <si>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Yoga</t>
    </r>
  </si>
  <si>
    <t xml:space="preserve">PROCEDIMENTOS INDIVIDUAIS </t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</si>
  <si>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Craniopuntura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</si>
  <si>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Tratamento Ayurvédico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</si>
  <si>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Tratamento Fitoterápico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</si>
  <si>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Tratamento Homeopático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</si>
  <si>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Tratamento Naturopático</t>
    </r>
  </si>
  <si>
    <t>1º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</si>
  <si>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</si>
  <si>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</si>
  <si>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</si>
  <si>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</si>
  <si>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</si>
  <si>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</si>
  <si>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</si>
  <si>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</si>
  <si>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</si>
  <si>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</si>
  <si>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2º</t>
  </si>
  <si>
    <t>3º</t>
  </si>
  <si>
    <t>4º</t>
  </si>
  <si>
    <t>5 º</t>
  </si>
  <si>
    <t>6 º</t>
  </si>
  <si>
    <t>7 º</t>
  </si>
  <si>
    <t>8 º</t>
  </si>
  <si>
    <t>9º</t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</si>
  <si>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Sessão de Meditação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</si>
  <si>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Sessão de Dança Circular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</si>
  <si>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Sessão de Arteterapia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</si>
  <si>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Oficina de Massagem/ Auto-Massagem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</si>
  <si>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Sessão de Musicoterapia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</si>
  <si>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Sessão de Bioenergética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</si>
  <si>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Sessão de Biodança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</si>
  <si>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Sessão de Auriculoterapia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</si>
  <si>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Sessao de Acupuntura Aplicacao De Ventosas / Moxa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</si>
  <si>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Sessao de Eletroestimulacao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</si>
  <si>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Sessão de Aromaterapia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</si>
  <si>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Sessão de Massoterapia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</si>
  <si>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Sessão de Cromoterapia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</si>
  <si>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Sessão de Antroposofia Aplicada À Saúde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</si>
  <si>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Tratamento em Medicina Tradicional Chinesa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</si>
  <si>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Sessão de Geoterapia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</si>
  <si>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Sessao de Acupuntura com Insercao de Agulhas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</si>
  <si>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Sessão de Imposição de Mãos</t>
    </r>
  </si>
  <si>
    <r>
      <rPr>
        <sz val="10"/>
        <color theme="1"/>
        <rFont val="Courier New"/>
      </rPr>
      <t xml:space="preserve">    </t>
    </r>
    <r>
      <rPr>
        <b/>
        <sz val="10"/>
        <color rgb="FF4C68A2"/>
        <rFont val="Tahoma"/>
      </rPr>
      <t>Praticas Corporais em Medicina Tradicional Chinesa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</si>
</sst>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;\-#,##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Calibri"/>
    </font>
    <font>
      <sz val="10"/>
      <color rgb="FF000000"/>
      <name val="Arial"/>
    </font>
    <font>
      <b/>
      <sz val="10"/>
      <color rgb="FF465678"/>
      <name val="Tahoma"/>
    </font>
    <font>
      <b/>
      <sz val="10"/>
      <color rgb="FFFFFFFF"/>
      <name val="Tahoma"/>
    </font>
    <font>
      <b/>
      <sz val="11"/>
      <color rgb="FFFFFFFF"/>
      <name val="Tahoma"/>
    </font>
    <font>
      <b/>
      <sz val="10"/>
      <color rgb="FF4C68A2"/>
      <name val="Tahoma"/>
    </font>
    <font>
      <sz val="10"/>
      <name val="Courier New"/>
    </font>
    <font>
      <sz val="10"/>
      <color rgb="FF4D4D4D"/>
      <name val="Tahoma"/>
    </font>
    <font>
      <sz val="10"/>
      <color theme="1"/>
      <name val="Courier New"/>
    </font>
  </fonts>
  <fills count="6">
    <fill>
      <patternFill patternType="none"/>
    </fill>
    <fill>
      <patternFill patternType="gray125"/>
    </fill>
    <fill>
      <patternFill patternType="solid">
        <fgColor rgb="FF9EB6E4"/>
        <bgColor rgb="FF9EB6E4"/>
      </patternFill>
    </fill>
    <fill>
      <patternFill patternType="solid">
        <fgColor rgb="FF7292CC"/>
        <bgColor rgb="FF7292CC"/>
      </patternFill>
    </fill>
    <fill>
      <patternFill patternType="solid">
        <fgColor rgb="FF4C68A2"/>
        <bgColor rgb="FF4C68A2"/>
      </patternFill>
    </fill>
    <fill>
      <patternFill patternType="solid">
        <fgColor rgb="FFC6DAF8"/>
        <bgColor rgb="FFC6DAF8"/>
      </patternFill>
    </fill>
  </fills>
  <borders count="1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/>
      <right/>
      <top style="thin">
        <color rgb="FFC6DAF8"/>
      </top>
      <bottom style="thin">
        <color rgb="FFC6DAF8"/>
      </bottom>
      <diagonal/>
    </border>
    <border>
      <left/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  <border>
      <left/>
      <right/>
      <top style="thin">
        <color rgb="FFE6EEFC"/>
      </top>
      <bottom style="thin">
        <color rgb="FFE6EEFC"/>
      </bottom>
      <diagonal/>
    </border>
    <border>
      <left/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/>
      <top style="thin">
        <color rgb="FF9EB6E4"/>
      </top>
      <bottom style="thin">
        <color rgb="FF9EB6E4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4" fillId="2" borderId="3" xfId="0" applyFont="1" applyFill="1" applyBorder="1" applyAlignment="1">
      <alignment vertical="top" wrapText="1" readingOrder="1"/>
    </xf>
    <xf numFmtId="0" fontId="7" fillId="5" borderId="9" xfId="0" applyFont="1" applyFill="1" applyBorder="1" applyAlignment="1">
      <alignment vertical="top" wrapText="1" readingOrder="1"/>
    </xf>
    <xf numFmtId="164" fontId="4" fillId="2" borderId="3" xfId="0" applyNumberFormat="1" applyFont="1" applyFill="1" applyBorder="1" applyAlignment="1">
      <alignment vertical="top" wrapText="1" readingOrder="1"/>
    </xf>
    <xf numFmtId="0" fontId="9" fillId="0" borderId="12" xfId="0" applyFont="1" applyBorder="1" applyAlignment="1">
      <alignment vertical="top" wrapText="1" readingOrder="1"/>
    </xf>
    <xf numFmtId="164" fontId="9" fillId="0" borderId="12" xfId="0" applyNumberFormat="1" applyFont="1" applyBorder="1" applyAlignment="1">
      <alignment vertical="top" wrapText="1" readingOrder="1"/>
    </xf>
    <xf numFmtId="164" fontId="5" fillId="3" borderId="6" xfId="0" applyNumberFormat="1" applyFont="1" applyFill="1" applyBorder="1" applyAlignment="1">
      <alignment vertical="top" wrapText="1" readingOrder="1"/>
    </xf>
    <xf numFmtId="164" fontId="1" fillId="0" borderId="0" xfId="0" applyNumberFormat="1" applyFont="1"/>
    <xf numFmtId="0" fontId="8" fillId="5" borderId="9" xfId="0" applyFont="1" applyFill="1" applyBorder="1" applyAlignment="1">
      <alignment vertical="top" wrapText="1" readingOrder="1"/>
    </xf>
    <xf numFmtId="0" fontId="1" fillId="0" borderId="11" xfId="0" applyFont="1" applyBorder="1" applyAlignment="1">
      <alignment vertical="top" wrapText="1"/>
    </xf>
    <xf numFmtId="164" fontId="9" fillId="0" borderId="12" xfId="0" applyNumberFormat="1" applyFont="1" applyBorder="1" applyAlignment="1">
      <alignment vertical="top" wrapText="1" readingOrder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5" fillId="3" borderId="6" xfId="0" applyFont="1" applyFill="1" applyBorder="1" applyAlignment="1">
      <alignment vertical="top" wrapText="1" readingOrder="1"/>
    </xf>
    <xf numFmtId="0" fontId="1" fillId="0" borderId="15" xfId="0" applyFont="1" applyBorder="1" applyAlignment="1">
      <alignment vertical="top" wrapText="1"/>
    </xf>
    <xf numFmtId="164" fontId="5" fillId="3" borderId="6" xfId="0" applyNumberFormat="1" applyFont="1" applyFill="1" applyBorder="1" applyAlignment="1">
      <alignment vertical="top" wrapText="1" readingOrder="1"/>
    </xf>
    <xf numFmtId="0" fontId="1" fillId="0" borderId="16" xfId="0" applyFont="1" applyBorder="1" applyAlignment="1">
      <alignment vertical="top" wrapText="1"/>
    </xf>
    <xf numFmtId="0" fontId="4" fillId="2" borderId="3" xfId="0" applyFont="1" applyFill="1" applyBorder="1" applyAlignment="1">
      <alignment vertical="top" wrapText="1" readingOrder="1"/>
    </xf>
    <xf numFmtId="0" fontId="1" fillId="0" borderId="5" xfId="0" applyFont="1" applyBorder="1" applyAlignment="1">
      <alignment vertical="top" wrapText="1"/>
    </xf>
    <xf numFmtId="164" fontId="4" fillId="2" borderId="3" xfId="0" applyNumberFormat="1" applyFont="1" applyFill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3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6" fillId="4" borderId="7" xfId="0" applyFont="1" applyFill="1" applyBorder="1" applyAlignment="1">
      <alignment vertical="top" wrapText="1" readingOrder="1"/>
    </xf>
    <xf numFmtId="0" fontId="1" fillId="0" borderId="8" xfId="0" applyFont="1" applyBorder="1" applyAlignment="1">
      <alignment vertical="top" wrapText="1"/>
    </xf>
    <xf numFmtId="0" fontId="7" fillId="5" borderId="9" xfId="0" applyFont="1" applyFill="1" applyBorder="1" applyAlignment="1">
      <alignment vertical="top" wrapText="1" readingOrder="1"/>
    </xf>
    <xf numFmtId="0" fontId="1" fillId="0" borderId="1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9EB6E4"/>
      <rgbColor rgb="00C6DAF8"/>
      <rgbColor rgb="00465678"/>
      <rgbColor rgb="007292CC"/>
      <rgbColor rgb="00FFFFFF"/>
      <rgbColor rgb="004C68A2"/>
      <rgbColor rgb="00E6EEFC"/>
      <rgbColor rgb="00E5E5E5"/>
      <rgbColor rgb="004D4D4D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168910</xdr:colOff>
      <xdr:row>0</xdr:row>
      <xdr:rowOff>469265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showGridLines="0" tabSelected="1" workbookViewId="0">
      <selection activeCell="A4" sqref="A4:B4"/>
    </sheetView>
  </sheetViews>
  <sheetFormatPr defaultRowHeight="15"/>
  <cols>
    <col min="1" max="1" width="6.140625" customWidth="1"/>
    <col min="2" max="2" width="50.7109375" customWidth="1"/>
    <col min="3" max="3" width="8.5703125" customWidth="1"/>
    <col min="4" max="4" width="6.28515625" customWidth="1"/>
    <col min="5" max="5" width="0" hidden="1" customWidth="1"/>
    <col min="6" max="6" width="4" customWidth="1"/>
    <col min="7" max="7" width="8.5703125" customWidth="1"/>
    <col min="8" max="8" width="8.140625" customWidth="1"/>
    <col min="9" max="9" width="8" customWidth="1"/>
    <col min="10" max="10" width="8.28515625" customWidth="1"/>
    <col min="11" max="12" width="8" customWidth="1"/>
    <col min="13" max="13" width="9.85546875" customWidth="1"/>
    <col min="14" max="14" width="9.7109375" customWidth="1"/>
    <col min="15" max="16" width="10.28515625" customWidth="1"/>
    <col min="17" max="17" width="11.42578125" customWidth="1"/>
    <col min="18" max="18" width="8.5703125" customWidth="1"/>
  </cols>
  <sheetData>
    <row r="1" spans="1:18" ht="36.950000000000003" customHeight="1">
      <c r="B1" s="21"/>
      <c r="C1" s="21"/>
      <c r="D1" s="21"/>
    </row>
    <row r="2" spans="1:18" ht="5.0999999999999996" customHeight="1"/>
    <row r="3" spans="1:18" ht="16.149999999999999" customHeight="1">
      <c r="A3" s="22" t="s">
        <v>0</v>
      </c>
      <c r="B3" s="21"/>
      <c r="C3" s="21"/>
      <c r="D3" s="21"/>
    </row>
    <row r="4" spans="1:18">
      <c r="A4" s="23" t="s">
        <v>1</v>
      </c>
      <c r="B4" s="24"/>
      <c r="C4" s="17" t="s">
        <v>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18"/>
    </row>
    <row r="5" spans="1:18" ht="25.5">
      <c r="A5" s="25" t="s">
        <v>1</v>
      </c>
      <c r="B5" s="26"/>
      <c r="C5" s="2" t="s">
        <v>4</v>
      </c>
      <c r="D5" s="27" t="s">
        <v>5</v>
      </c>
      <c r="E5" s="28"/>
      <c r="F5" s="9"/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1" t="s">
        <v>3</v>
      </c>
    </row>
    <row r="6" spans="1:18">
      <c r="A6" s="17" t="s">
        <v>16</v>
      </c>
      <c r="B6" s="18"/>
      <c r="C6" s="3">
        <v>9286</v>
      </c>
      <c r="D6" s="19">
        <v>10709</v>
      </c>
      <c r="E6" s="20"/>
      <c r="F6" s="18"/>
      <c r="G6" s="3">
        <v>9463</v>
      </c>
      <c r="H6" s="3">
        <v>10973</v>
      </c>
      <c r="I6" s="3">
        <v>10612</v>
      </c>
      <c r="J6" s="3">
        <v>8244</v>
      </c>
      <c r="K6" s="3">
        <v>9639</v>
      </c>
      <c r="L6" s="3">
        <v>10663</v>
      </c>
      <c r="M6" s="3">
        <v>10481</v>
      </c>
      <c r="N6" s="3">
        <v>11230</v>
      </c>
      <c r="O6" s="3">
        <v>8708</v>
      </c>
      <c r="P6" s="3">
        <v>7102</v>
      </c>
      <c r="Q6" s="3">
        <f>SUM(C6:P6)</f>
        <v>117110</v>
      </c>
    </row>
    <row r="7" spans="1:18">
      <c r="A7" s="8" t="s">
        <v>63</v>
      </c>
      <c r="B7" s="9"/>
      <c r="C7" s="5">
        <v>2396</v>
      </c>
      <c r="D7" s="10">
        <v>2513</v>
      </c>
      <c r="E7" s="11"/>
      <c r="F7" s="12"/>
      <c r="G7" s="5">
        <v>2445</v>
      </c>
      <c r="H7" s="5">
        <v>2957</v>
      </c>
      <c r="I7" s="5">
        <v>2600</v>
      </c>
      <c r="J7" s="5">
        <v>2121</v>
      </c>
      <c r="K7" s="5">
        <v>2583</v>
      </c>
      <c r="L7" s="5">
        <v>2629</v>
      </c>
      <c r="M7" s="5">
        <v>2569</v>
      </c>
      <c r="N7" s="5">
        <v>2325</v>
      </c>
      <c r="O7" s="5">
        <v>1692</v>
      </c>
      <c r="P7" s="5">
        <v>1617</v>
      </c>
      <c r="Q7" s="3">
        <v>28447</v>
      </c>
      <c r="R7" t="s">
        <v>26</v>
      </c>
    </row>
    <row r="8" spans="1:18">
      <c r="A8" s="8" t="s">
        <v>45</v>
      </c>
      <c r="B8" s="9"/>
      <c r="C8" s="5">
        <v>2494</v>
      </c>
      <c r="D8" s="10">
        <v>2447</v>
      </c>
      <c r="E8" s="11"/>
      <c r="F8" s="12"/>
      <c r="G8" s="5">
        <v>1947</v>
      </c>
      <c r="H8" s="5">
        <v>2061</v>
      </c>
      <c r="I8" s="5">
        <v>1949</v>
      </c>
      <c r="J8" s="5">
        <v>1424</v>
      </c>
      <c r="K8" s="5">
        <v>1580</v>
      </c>
      <c r="L8" s="5">
        <v>1833</v>
      </c>
      <c r="M8" s="5">
        <v>1490</v>
      </c>
      <c r="N8" s="5">
        <v>1705</v>
      </c>
      <c r="O8" s="5">
        <v>1567</v>
      </c>
      <c r="P8" s="5">
        <v>1513</v>
      </c>
      <c r="Q8" s="3">
        <v>22010</v>
      </c>
      <c r="R8" t="s">
        <v>27</v>
      </c>
    </row>
    <row r="9" spans="1:18">
      <c r="A9" s="8" t="s">
        <v>46</v>
      </c>
      <c r="B9" s="9"/>
      <c r="C9" s="5">
        <v>1247</v>
      </c>
      <c r="D9" s="10">
        <v>1698</v>
      </c>
      <c r="E9" s="11"/>
      <c r="F9" s="12"/>
      <c r="G9" s="5">
        <v>1102</v>
      </c>
      <c r="H9" s="5">
        <v>1728</v>
      </c>
      <c r="I9" s="5">
        <v>1855</v>
      </c>
      <c r="J9" s="5">
        <v>1493</v>
      </c>
      <c r="K9" s="5">
        <v>1532</v>
      </c>
      <c r="L9" s="5">
        <v>2137</v>
      </c>
      <c r="M9" s="5">
        <v>2262</v>
      </c>
      <c r="N9" s="5">
        <v>2400</v>
      </c>
      <c r="O9" s="5">
        <v>1766</v>
      </c>
      <c r="P9" s="5">
        <v>1397</v>
      </c>
      <c r="Q9" s="3">
        <v>20617</v>
      </c>
      <c r="R9" t="s">
        <v>28</v>
      </c>
    </row>
    <row r="10" spans="1:18">
      <c r="A10" s="8" t="s">
        <v>47</v>
      </c>
      <c r="B10" s="9"/>
      <c r="C10" s="5">
        <v>770</v>
      </c>
      <c r="D10" s="10">
        <v>1129</v>
      </c>
      <c r="E10" s="11"/>
      <c r="F10" s="12"/>
      <c r="G10" s="5">
        <v>868</v>
      </c>
      <c r="H10" s="5">
        <v>1024</v>
      </c>
      <c r="I10" s="5">
        <v>1308</v>
      </c>
      <c r="J10" s="5">
        <v>657</v>
      </c>
      <c r="K10" s="5">
        <v>1390</v>
      </c>
      <c r="L10" s="5">
        <v>1160</v>
      </c>
      <c r="M10" s="5">
        <v>1155</v>
      </c>
      <c r="N10" s="5">
        <v>1386</v>
      </c>
      <c r="O10" s="5">
        <v>831</v>
      </c>
      <c r="P10" s="5">
        <v>542</v>
      </c>
      <c r="Q10" s="3">
        <v>12220</v>
      </c>
      <c r="R10" t="s">
        <v>29</v>
      </c>
    </row>
    <row r="11" spans="1:18">
      <c r="A11" s="8" t="s">
        <v>18</v>
      </c>
      <c r="B11" s="9"/>
      <c r="C11" s="5">
        <v>805</v>
      </c>
      <c r="D11" s="10">
        <v>804</v>
      </c>
      <c r="E11" s="11"/>
      <c r="F11" s="12"/>
      <c r="G11" s="5">
        <v>895</v>
      </c>
      <c r="H11" s="5">
        <v>776</v>
      </c>
      <c r="I11" s="5">
        <v>654</v>
      </c>
      <c r="J11" s="5">
        <v>842</v>
      </c>
      <c r="K11" s="5">
        <v>890</v>
      </c>
      <c r="L11" s="5">
        <v>1134</v>
      </c>
      <c r="M11" s="5">
        <v>1020</v>
      </c>
      <c r="N11" s="5">
        <v>935</v>
      </c>
      <c r="O11" s="5">
        <v>900</v>
      </c>
      <c r="P11" s="5">
        <v>625</v>
      </c>
      <c r="Q11" s="3">
        <v>10280</v>
      </c>
      <c r="R11" t="s">
        <v>30</v>
      </c>
    </row>
    <row r="12" spans="1:18">
      <c r="A12" s="8" t="s">
        <v>19</v>
      </c>
      <c r="B12" s="9"/>
      <c r="C12" s="5">
        <v>498</v>
      </c>
      <c r="D12" s="10">
        <v>763</v>
      </c>
      <c r="E12" s="11"/>
      <c r="F12" s="12"/>
      <c r="G12" s="5">
        <v>896</v>
      </c>
      <c r="H12" s="5">
        <v>894</v>
      </c>
      <c r="I12" s="5">
        <v>1048</v>
      </c>
      <c r="J12" s="5">
        <v>736</v>
      </c>
      <c r="K12" s="5">
        <v>632</v>
      </c>
      <c r="L12" s="5">
        <v>774</v>
      </c>
      <c r="M12" s="5">
        <v>844</v>
      </c>
      <c r="N12" s="5">
        <v>774</v>
      </c>
      <c r="O12" s="5">
        <v>594</v>
      </c>
      <c r="P12" s="5">
        <v>314</v>
      </c>
      <c r="Q12" s="3">
        <v>8767</v>
      </c>
      <c r="R12" t="s">
        <v>31</v>
      </c>
    </row>
    <row r="13" spans="1:18">
      <c r="A13" s="8" t="s">
        <v>48</v>
      </c>
      <c r="B13" s="9"/>
      <c r="C13" s="5">
        <v>659</v>
      </c>
      <c r="D13" s="10">
        <v>894</v>
      </c>
      <c r="E13" s="11"/>
      <c r="F13" s="12"/>
      <c r="G13" s="5">
        <v>775</v>
      </c>
      <c r="H13" s="5">
        <v>773</v>
      </c>
      <c r="I13" s="5">
        <v>649</v>
      </c>
      <c r="J13" s="5">
        <v>535</v>
      </c>
      <c r="K13" s="5">
        <v>653</v>
      </c>
      <c r="L13" s="5">
        <v>552</v>
      </c>
      <c r="M13" s="5">
        <v>482</v>
      </c>
      <c r="N13" s="5">
        <v>693</v>
      </c>
      <c r="O13" s="5">
        <v>505</v>
      </c>
      <c r="P13" s="5">
        <v>413</v>
      </c>
      <c r="Q13" s="3">
        <v>7583</v>
      </c>
      <c r="R13" t="s">
        <v>32</v>
      </c>
    </row>
    <row r="14" spans="1:18">
      <c r="A14" s="8" t="s">
        <v>49</v>
      </c>
      <c r="B14" s="9"/>
      <c r="C14" s="5">
        <v>344</v>
      </c>
      <c r="D14" s="10">
        <v>339</v>
      </c>
      <c r="E14" s="11"/>
      <c r="F14" s="12"/>
      <c r="G14" s="5">
        <v>359</v>
      </c>
      <c r="H14" s="5">
        <v>449</v>
      </c>
      <c r="I14" s="5">
        <v>396</v>
      </c>
      <c r="J14" s="5">
        <v>375</v>
      </c>
      <c r="K14" s="5">
        <v>287</v>
      </c>
      <c r="L14" s="5">
        <v>246</v>
      </c>
      <c r="M14" s="5">
        <v>570</v>
      </c>
      <c r="N14" s="5">
        <v>769</v>
      </c>
      <c r="O14" s="5">
        <v>625</v>
      </c>
      <c r="P14" s="5">
        <v>595</v>
      </c>
      <c r="Q14" s="3">
        <v>5354</v>
      </c>
      <c r="R14" t="s">
        <v>33</v>
      </c>
    </row>
    <row r="15" spans="1:18">
      <c r="A15" s="8" t="s">
        <v>50</v>
      </c>
      <c r="B15" s="9"/>
      <c r="C15" s="5">
        <v>33</v>
      </c>
      <c r="D15" s="10">
        <v>64</v>
      </c>
      <c r="E15" s="11"/>
      <c r="F15" s="12"/>
      <c r="G15" s="5">
        <v>149</v>
      </c>
      <c r="H15" s="5">
        <v>220</v>
      </c>
      <c r="I15" s="5">
        <v>58</v>
      </c>
      <c r="J15" s="5">
        <v>25</v>
      </c>
      <c r="K15" s="5">
        <v>25</v>
      </c>
      <c r="L15" s="5">
        <v>149</v>
      </c>
      <c r="M15" s="5">
        <v>68</v>
      </c>
      <c r="N15" s="5">
        <v>175</v>
      </c>
      <c r="O15" s="5">
        <v>144</v>
      </c>
      <c r="P15" s="5">
        <v>51</v>
      </c>
      <c r="Q15" s="3">
        <v>1161</v>
      </c>
      <c r="R15" t="s">
        <v>34</v>
      </c>
    </row>
    <row r="16" spans="1:18">
      <c r="A16" s="8" t="s">
        <v>51</v>
      </c>
      <c r="B16" s="9"/>
      <c r="C16" s="5">
        <v>39</v>
      </c>
      <c r="D16" s="10">
        <v>53</v>
      </c>
      <c r="E16" s="11"/>
      <c r="F16" s="12"/>
      <c r="G16" s="5">
        <v>23</v>
      </c>
      <c r="H16" s="5">
        <v>86</v>
      </c>
      <c r="I16" s="5">
        <v>84</v>
      </c>
      <c r="J16" s="5">
        <v>30</v>
      </c>
      <c r="K16" s="5">
        <v>56</v>
      </c>
      <c r="L16" s="5">
        <v>12</v>
      </c>
      <c r="M16" s="5">
        <v>18</v>
      </c>
      <c r="N16" s="5">
        <v>51</v>
      </c>
      <c r="O16" s="5">
        <v>76</v>
      </c>
      <c r="P16" s="5">
        <v>30</v>
      </c>
      <c r="Q16" s="3">
        <v>558</v>
      </c>
      <c r="R16" t="s">
        <v>35</v>
      </c>
    </row>
    <row r="17" spans="1:18">
      <c r="A17" s="8" t="s">
        <v>17</v>
      </c>
      <c r="B17" s="9"/>
      <c r="C17" s="5">
        <v>1</v>
      </c>
      <c r="D17" s="10">
        <v>5</v>
      </c>
      <c r="E17" s="11"/>
      <c r="F17" s="12"/>
      <c r="G17" s="5">
        <v>4</v>
      </c>
      <c r="H17" s="5">
        <v>5</v>
      </c>
      <c r="I17" s="5">
        <v>11</v>
      </c>
      <c r="J17" s="5">
        <v>6</v>
      </c>
      <c r="K17" s="5">
        <v>11</v>
      </c>
      <c r="L17" s="5">
        <v>37</v>
      </c>
      <c r="M17" s="5">
        <v>3</v>
      </c>
      <c r="N17" s="5">
        <v>17</v>
      </c>
      <c r="O17" s="5">
        <v>8</v>
      </c>
      <c r="P17" s="5">
        <v>5</v>
      </c>
      <c r="Q17" s="3">
        <v>113</v>
      </c>
      <c r="R17" t="s">
        <v>36</v>
      </c>
    </row>
    <row r="18" spans="1:18">
      <c r="A18" s="17" t="s">
        <v>20</v>
      </c>
      <c r="B18" s="18"/>
      <c r="C18" s="3">
        <v>45610</v>
      </c>
      <c r="D18" s="19">
        <v>51640</v>
      </c>
      <c r="E18" s="20"/>
      <c r="F18" s="18"/>
      <c r="G18" s="3">
        <v>48765</v>
      </c>
      <c r="H18" s="3">
        <v>48979</v>
      </c>
      <c r="I18" s="3">
        <v>50933</v>
      </c>
      <c r="J18" s="3">
        <v>44876</v>
      </c>
      <c r="K18" s="3">
        <v>52543</v>
      </c>
      <c r="L18" s="3">
        <v>54858</v>
      </c>
      <c r="M18" s="3">
        <v>56187</v>
      </c>
      <c r="N18" s="3">
        <v>58924</v>
      </c>
      <c r="O18" s="3">
        <v>51184</v>
      </c>
      <c r="P18" s="3">
        <v>43187</v>
      </c>
      <c r="Q18" s="3">
        <f>SUM(C18:P18)</f>
        <v>607686</v>
      </c>
    </row>
    <row r="19" spans="1:18">
      <c r="A19" s="8" t="s">
        <v>52</v>
      </c>
      <c r="B19" s="9"/>
      <c r="C19" s="5">
        <v>28083</v>
      </c>
      <c r="D19" s="10">
        <v>33027</v>
      </c>
      <c r="E19" s="11"/>
      <c r="F19" s="12"/>
      <c r="G19" s="5">
        <v>31857</v>
      </c>
      <c r="H19" s="5">
        <v>30460</v>
      </c>
      <c r="I19" s="5">
        <v>32532</v>
      </c>
      <c r="J19" s="5">
        <v>29462</v>
      </c>
      <c r="K19" s="5">
        <v>33548</v>
      </c>
      <c r="L19" s="5">
        <v>34925</v>
      </c>
      <c r="M19" s="5">
        <v>35311</v>
      </c>
      <c r="N19" s="5">
        <v>37614</v>
      </c>
      <c r="O19" s="5">
        <v>33625</v>
      </c>
      <c r="P19" s="5">
        <v>28704</v>
      </c>
      <c r="Q19" s="3">
        <v>389148</v>
      </c>
      <c r="R19" t="s">
        <v>26</v>
      </c>
    </row>
    <row r="20" spans="1:18">
      <c r="A20" s="8" t="s">
        <v>61</v>
      </c>
      <c r="B20" s="9"/>
      <c r="C20" s="5">
        <v>6743</v>
      </c>
      <c r="D20" s="10">
        <v>8354</v>
      </c>
      <c r="E20" s="11"/>
      <c r="F20" s="12"/>
      <c r="G20" s="5">
        <v>7360</v>
      </c>
      <c r="H20" s="5">
        <v>8230</v>
      </c>
      <c r="I20" s="5">
        <v>8179</v>
      </c>
      <c r="J20" s="5">
        <v>7510</v>
      </c>
      <c r="K20" s="5">
        <v>7715</v>
      </c>
      <c r="L20" s="5">
        <v>8483</v>
      </c>
      <c r="M20" s="5">
        <v>7946</v>
      </c>
      <c r="N20" s="5">
        <v>7996</v>
      </c>
      <c r="O20" s="5">
        <v>7010</v>
      </c>
      <c r="P20" s="5">
        <v>6116</v>
      </c>
      <c r="Q20" s="3">
        <v>91642</v>
      </c>
      <c r="R20" t="s">
        <v>37</v>
      </c>
    </row>
    <row r="21" spans="1:18">
      <c r="A21" s="8" t="s">
        <v>21</v>
      </c>
      <c r="B21" s="9"/>
      <c r="C21" s="5">
        <v>636</v>
      </c>
      <c r="D21" s="10">
        <v>735</v>
      </c>
      <c r="E21" s="11"/>
      <c r="F21" s="12"/>
      <c r="G21" s="5">
        <v>667</v>
      </c>
      <c r="H21" s="5">
        <v>612</v>
      </c>
      <c r="I21" s="5">
        <v>559</v>
      </c>
      <c r="J21" s="5">
        <v>714</v>
      </c>
      <c r="K21" s="5">
        <v>712</v>
      </c>
      <c r="L21" s="5">
        <v>916</v>
      </c>
      <c r="M21" s="5">
        <v>887</v>
      </c>
      <c r="N21" s="5">
        <v>794</v>
      </c>
      <c r="O21" s="5">
        <v>778</v>
      </c>
      <c r="P21" s="5">
        <v>573</v>
      </c>
      <c r="Q21" s="3">
        <v>8583</v>
      </c>
    </row>
    <row r="22" spans="1:18">
      <c r="A22" s="8" t="s">
        <v>53</v>
      </c>
      <c r="B22" s="9"/>
      <c r="C22" s="5">
        <v>814</v>
      </c>
      <c r="D22" s="10">
        <v>708</v>
      </c>
      <c r="E22" s="11"/>
      <c r="F22" s="12"/>
      <c r="G22" s="5">
        <v>533</v>
      </c>
      <c r="H22" s="5">
        <v>733</v>
      </c>
      <c r="I22" s="5">
        <v>652</v>
      </c>
      <c r="J22" s="5">
        <v>777</v>
      </c>
      <c r="K22" s="5">
        <v>802</v>
      </c>
      <c r="L22" s="5">
        <v>666</v>
      </c>
      <c r="M22" s="5">
        <v>841</v>
      </c>
      <c r="N22" s="5">
        <v>876</v>
      </c>
      <c r="O22" s="5">
        <v>657</v>
      </c>
      <c r="P22" s="5">
        <v>569</v>
      </c>
      <c r="Q22" s="3">
        <v>8628</v>
      </c>
    </row>
    <row r="23" spans="1:18">
      <c r="A23" s="8" t="s">
        <v>54</v>
      </c>
      <c r="B23" s="9"/>
      <c r="C23" s="5">
        <v>2572</v>
      </c>
      <c r="D23" s="10">
        <v>2411</v>
      </c>
      <c r="E23" s="11"/>
      <c r="F23" s="12"/>
      <c r="G23" s="5">
        <v>2291</v>
      </c>
      <c r="H23" s="5">
        <v>2440</v>
      </c>
      <c r="I23" s="5">
        <v>2689</v>
      </c>
      <c r="J23" s="5">
        <v>2650</v>
      </c>
      <c r="K23" s="5">
        <v>2785</v>
      </c>
      <c r="L23" s="5">
        <v>2517</v>
      </c>
      <c r="M23" s="5">
        <v>2831</v>
      </c>
      <c r="N23" s="5">
        <v>2599</v>
      </c>
      <c r="O23" s="5">
        <v>2174</v>
      </c>
      <c r="P23" s="5">
        <v>2259</v>
      </c>
      <c r="Q23" s="3">
        <v>30218</v>
      </c>
    </row>
    <row r="24" spans="1:18">
      <c r="A24" s="8" t="s">
        <v>62</v>
      </c>
      <c r="B24" s="9"/>
      <c r="C24" s="5">
        <v>3331</v>
      </c>
      <c r="D24" s="10">
        <v>3100</v>
      </c>
      <c r="E24" s="11"/>
      <c r="F24" s="12"/>
      <c r="G24" s="5">
        <v>2599</v>
      </c>
      <c r="H24" s="5">
        <v>2745</v>
      </c>
      <c r="I24" s="5">
        <v>2417</v>
      </c>
      <c r="J24" s="5">
        <v>414</v>
      </c>
      <c r="K24" s="5">
        <v>2916</v>
      </c>
      <c r="L24" s="5">
        <v>3035</v>
      </c>
      <c r="M24" s="5">
        <v>3068</v>
      </c>
      <c r="N24" s="5">
        <v>3152</v>
      </c>
      <c r="O24" s="5">
        <v>2829</v>
      </c>
      <c r="P24" s="5">
        <v>1888</v>
      </c>
      <c r="Q24" s="3">
        <v>31494</v>
      </c>
      <c r="R24" t="s">
        <v>38</v>
      </c>
    </row>
    <row r="25" spans="1:18">
      <c r="A25" s="8" t="s">
        <v>55</v>
      </c>
      <c r="B25" s="9"/>
      <c r="C25" s="5">
        <v>1286</v>
      </c>
      <c r="D25" s="10">
        <v>1262</v>
      </c>
      <c r="E25" s="11"/>
      <c r="F25" s="12"/>
      <c r="G25" s="5">
        <v>1264</v>
      </c>
      <c r="H25" s="5">
        <v>1520</v>
      </c>
      <c r="I25" s="5">
        <v>1561</v>
      </c>
      <c r="J25" s="5">
        <v>1410</v>
      </c>
      <c r="K25" s="5">
        <v>1736</v>
      </c>
      <c r="L25" s="5">
        <v>1913</v>
      </c>
      <c r="M25" s="5">
        <v>1934</v>
      </c>
      <c r="N25" s="5">
        <v>2081</v>
      </c>
      <c r="O25" s="5">
        <v>1495</v>
      </c>
      <c r="P25" s="5">
        <v>950</v>
      </c>
      <c r="Q25" s="3">
        <v>18412</v>
      </c>
      <c r="R25" t="s">
        <v>39</v>
      </c>
    </row>
    <row r="26" spans="1:18">
      <c r="A26" s="8" t="s">
        <v>56</v>
      </c>
      <c r="B26" s="9"/>
      <c r="C26" s="5">
        <v>774</v>
      </c>
      <c r="D26" s="10">
        <v>771</v>
      </c>
      <c r="E26" s="11"/>
      <c r="F26" s="12"/>
      <c r="G26" s="5">
        <v>796</v>
      </c>
      <c r="H26" s="5">
        <v>929</v>
      </c>
      <c r="I26" s="5">
        <v>917</v>
      </c>
      <c r="J26" s="5">
        <v>820</v>
      </c>
      <c r="K26" s="5">
        <v>1018</v>
      </c>
      <c r="L26" s="5">
        <v>867</v>
      </c>
      <c r="M26" s="5">
        <v>1296</v>
      </c>
      <c r="N26" s="5">
        <v>1465</v>
      </c>
      <c r="O26" s="5">
        <v>1096</v>
      </c>
      <c r="P26" s="5">
        <v>882</v>
      </c>
      <c r="Q26" s="3">
        <v>11631</v>
      </c>
      <c r="R26" t="s">
        <v>40</v>
      </c>
    </row>
    <row r="27" spans="1:18">
      <c r="A27" s="8" t="s">
        <v>23</v>
      </c>
      <c r="B27" s="9"/>
      <c r="C27" s="5">
        <v>498</v>
      </c>
      <c r="D27" s="10">
        <v>371</v>
      </c>
      <c r="E27" s="11"/>
      <c r="F27" s="12"/>
      <c r="G27" s="5">
        <v>416</v>
      </c>
      <c r="H27" s="5">
        <v>319</v>
      </c>
      <c r="I27" s="5">
        <v>399</v>
      </c>
      <c r="J27" s="5">
        <v>393</v>
      </c>
      <c r="K27" s="5">
        <v>417</v>
      </c>
      <c r="L27" s="5">
        <v>419</v>
      </c>
      <c r="M27" s="5">
        <v>859</v>
      </c>
      <c r="N27" s="5">
        <v>1063</v>
      </c>
      <c r="O27" s="5">
        <v>634</v>
      </c>
      <c r="P27" s="5">
        <v>459</v>
      </c>
      <c r="Q27" s="3">
        <v>6247</v>
      </c>
      <c r="R27" t="s">
        <v>41</v>
      </c>
    </row>
    <row r="28" spans="1:18">
      <c r="A28" s="8" t="s">
        <v>57</v>
      </c>
      <c r="B28" s="9"/>
      <c r="C28" s="5">
        <v>307</v>
      </c>
      <c r="D28" s="10">
        <v>415</v>
      </c>
      <c r="E28" s="11"/>
      <c r="F28" s="12"/>
      <c r="G28" s="5">
        <v>482</v>
      </c>
      <c r="H28" s="5">
        <v>369</v>
      </c>
      <c r="I28" s="5">
        <v>386</v>
      </c>
      <c r="J28" s="5">
        <v>171</v>
      </c>
      <c r="K28" s="5">
        <v>228</v>
      </c>
      <c r="L28" s="5">
        <v>501</v>
      </c>
      <c r="M28" s="5">
        <v>456</v>
      </c>
      <c r="N28" s="5">
        <v>502</v>
      </c>
      <c r="O28" s="5">
        <v>387</v>
      </c>
      <c r="P28" s="5">
        <v>334</v>
      </c>
      <c r="Q28" s="3">
        <v>4538</v>
      </c>
      <c r="R28" t="s">
        <v>42</v>
      </c>
    </row>
    <row r="29" spans="1:18">
      <c r="A29" s="8" t="s">
        <v>24</v>
      </c>
      <c r="B29" s="9"/>
      <c r="C29" s="5">
        <v>267</v>
      </c>
      <c r="D29" s="10">
        <v>264</v>
      </c>
      <c r="E29" s="11"/>
      <c r="F29" s="12"/>
      <c r="G29" s="5">
        <v>247</v>
      </c>
      <c r="H29" s="5">
        <v>332</v>
      </c>
      <c r="I29" s="5">
        <v>324</v>
      </c>
      <c r="J29" s="5">
        <v>230</v>
      </c>
      <c r="K29" s="5">
        <v>369</v>
      </c>
      <c r="L29" s="5">
        <v>303</v>
      </c>
      <c r="M29" s="5">
        <v>345</v>
      </c>
      <c r="N29" s="5">
        <v>319</v>
      </c>
      <c r="O29" s="5">
        <v>258</v>
      </c>
      <c r="P29" s="5">
        <v>227</v>
      </c>
      <c r="Q29" s="3">
        <v>3485</v>
      </c>
      <c r="R29" t="s">
        <v>43</v>
      </c>
    </row>
    <row r="30" spans="1:18">
      <c r="A30" s="8" t="s">
        <v>58</v>
      </c>
      <c r="B30" s="9"/>
      <c r="C30" s="5">
        <v>133</v>
      </c>
      <c r="D30" s="10">
        <v>107</v>
      </c>
      <c r="E30" s="11"/>
      <c r="F30" s="12"/>
      <c r="G30" s="5">
        <v>50</v>
      </c>
      <c r="H30" s="5">
        <v>71</v>
      </c>
      <c r="I30" s="5">
        <v>138</v>
      </c>
      <c r="J30" s="5">
        <v>110</v>
      </c>
      <c r="K30" s="5">
        <v>107</v>
      </c>
      <c r="L30" s="5">
        <v>88</v>
      </c>
      <c r="M30" s="5">
        <v>108</v>
      </c>
      <c r="N30" s="5">
        <v>185</v>
      </c>
      <c r="O30" s="5">
        <v>94</v>
      </c>
      <c r="P30" s="5">
        <v>57</v>
      </c>
      <c r="Q30" s="3">
        <v>1248</v>
      </c>
      <c r="R30" t="s">
        <v>44</v>
      </c>
    </row>
    <row r="31" spans="1:18">
      <c r="A31" s="8" t="s">
        <v>59</v>
      </c>
      <c r="B31" s="9"/>
      <c r="C31" s="5">
        <v>75</v>
      </c>
      <c r="D31" s="10">
        <v>43</v>
      </c>
      <c r="E31" s="11"/>
      <c r="F31" s="12"/>
      <c r="G31" s="5">
        <v>107</v>
      </c>
      <c r="H31" s="5">
        <v>94</v>
      </c>
      <c r="I31" s="5">
        <v>94</v>
      </c>
      <c r="J31" s="5">
        <v>127</v>
      </c>
      <c r="K31" s="5">
        <v>96</v>
      </c>
      <c r="L31" s="5">
        <v>91</v>
      </c>
      <c r="M31" s="5">
        <v>155</v>
      </c>
      <c r="N31" s="5">
        <v>86</v>
      </c>
      <c r="O31" s="5">
        <v>48</v>
      </c>
      <c r="P31" s="5">
        <v>93</v>
      </c>
      <c r="Q31" s="3">
        <v>1109</v>
      </c>
    </row>
    <row r="32" spans="1:18">
      <c r="A32" s="8" t="s">
        <v>60</v>
      </c>
      <c r="B32" s="9"/>
      <c r="C32" s="5">
        <v>25</v>
      </c>
      <c r="D32" s="10">
        <v>42</v>
      </c>
      <c r="E32" s="11"/>
      <c r="F32" s="12"/>
      <c r="G32" s="5">
        <v>53</v>
      </c>
      <c r="H32" s="5">
        <v>66</v>
      </c>
      <c r="I32" s="5">
        <v>50</v>
      </c>
      <c r="J32" s="5">
        <v>54</v>
      </c>
      <c r="K32" s="5">
        <v>77</v>
      </c>
      <c r="L32" s="5">
        <v>111</v>
      </c>
      <c r="M32" s="5">
        <v>111</v>
      </c>
      <c r="N32" s="5">
        <v>166</v>
      </c>
      <c r="O32" s="5">
        <v>87</v>
      </c>
      <c r="P32" s="5">
        <v>48</v>
      </c>
      <c r="Q32" s="3">
        <v>890</v>
      </c>
    </row>
    <row r="33" spans="1:17">
      <c r="A33" s="8" t="s">
        <v>25</v>
      </c>
      <c r="B33" s="9"/>
      <c r="C33" s="5">
        <v>66</v>
      </c>
      <c r="D33" s="10">
        <v>26</v>
      </c>
      <c r="E33" s="11"/>
      <c r="F33" s="12"/>
      <c r="G33" s="5">
        <v>36</v>
      </c>
      <c r="H33" s="5">
        <v>36</v>
      </c>
      <c r="I33" s="5">
        <v>26</v>
      </c>
      <c r="J33" s="5">
        <v>33</v>
      </c>
      <c r="K33" s="5">
        <v>17</v>
      </c>
      <c r="L33" s="5">
        <v>22</v>
      </c>
      <c r="M33" s="5">
        <v>39</v>
      </c>
      <c r="N33" s="5">
        <v>26</v>
      </c>
      <c r="O33" s="5">
        <v>10</v>
      </c>
      <c r="P33" s="5">
        <v>27</v>
      </c>
      <c r="Q33" s="3">
        <v>364</v>
      </c>
    </row>
    <row r="34" spans="1:17">
      <c r="A34" s="8" t="s">
        <v>22</v>
      </c>
      <c r="B34" s="9"/>
      <c r="C34" s="4"/>
      <c r="D34" s="10">
        <v>4</v>
      </c>
      <c r="E34" s="11"/>
      <c r="F34" s="12"/>
      <c r="G34" s="5">
        <v>7</v>
      </c>
      <c r="H34" s="5">
        <v>23</v>
      </c>
      <c r="I34" s="5">
        <v>10</v>
      </c>
      <c r="J34" s="5">
        <v>1</v>
      </c>
      <c r="K34" s="4"/>
      <c r="L34" s="5">
        <v>1</v>
      </c>
      <c r="M34" s="4"/>
      <c r="N34" s="4"/>
      <c r="O34" s="5">
        <v>2</v>
      </c>
      <c r="P34" s="5">
        <v>1</v>
      </c>
      <c r="Q34" s="3">
        <v>49</v>
      </c>
    </row>
    <row r="35" spans="1:17">
      <c r="A35" s="13" t="s">
        <v>3</v>
      </c>
      <c r="B35" s="14"/>
      <c r="C35" s="6">
        <v>54896</v>
      </c>
      <c r="D35" s="15">
        <v>62349</v>
      </c>
      <c r="E35" s="16"/>
      <c r="F35" s="14"/>
      <c r="G35" s="6">
        <v>58228</v>
      </c>
      <c r="H35" s="6">
        <v>59952</v>
      </c>
      <c r="I35" s="6">
        <v>61545</v>
      </c>
      <c r="J35" s="6">
        <v>53120</v>
      </c>
      <c r="K35" s="6">
        <v>62182</v>
      </c>
      <c r="L35" s="6">
        <v>65521</v>
      </c>
      <c r="M35" s="6">
        <v>66668</v>
      </c>
      <c r="N35" s="6">
        <v>70154</v>
      </c>
      <c r="O35" s="6">
        <v>59892</v>
      </c>
      <c r="P35" s="6">
        <v>50289</v>
      </c>
      <c r="Q35" s="6">
        <f>SUM(C35:P35)</f>
        <v>724796</v>
      </c>
    </row>
    <row r="36" spans="1:17" ht="0" hidden="1" customHeight="1"/>
    <row r="37" spans="1:17" ht="31.5" customHeight="1"/>
    <row r="38" spans="1:17">
      <c r="C38" s="7"/>
      <c r="D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</sheetData>
  <mergeCells count="66">
    <mergeCell ref="B1:D1"/>
    <mergeCell ref="A3:D3"/>
    <mergeCell ref="A4:B4"/>
    <mergeCell ref="C4:Q4"/>
    <mergeCell ref="A5:B5"/>
    <mergeCell ref="D5:F5"/>
    <mergeCell ref="A6:B6"/>
    <mergeCell ref="D6:F6"/>
    <mergeCell ref="A7:B7"/>
    <mergeCell ref="D7:F7"/>
    <mergeCell ref="A9:B9"/>
    <mergeCell ref="D9:F9"/>
    <mergeCell ref="A8:B8"/>
    <mergeCell ref="D8:F8"/>
    <mergeCell ref="A10:B10"/>
    <mergeCell ref="D10:F10"/>
    <mergeCell ref="A11:B11"/>
    <mergeCell ref="D11:F11"/>
    <mergeCell ref="A12:B12"/>
    <mergeCell ref="D12:F12"/>
    <mergeCell ref="A17:B17"/>
    <mergeCell ref="D17:F17"/>
    <mergeCell ref="A16:B16"/>
    <mergeCell ref="D16:F16"/>
    <mergeCell ref="A13:B13"/>
    <mergeCell ref="D13:F13"/>
    <mergeCell ref="A14:B14"/>
    <mergeCell ref="D14:F14"/>
    <mergeCell ref="A15:B15"/>
    <mergeCell ref="D15:F15"/>
    <mergeCell ref="A18:B18"/>
    <mergeCell ref="D18:F18"/>
    <mergeCell ref="A19:B19"/>
    <mergeCell ref="D19:F19"/>
    <mergeCell ref="A22:B22"/>
    <mergeCell ref="D22:F22"/>
    <mergeCell ref="A21:B21"/>
    <mergeCell ref="D21:F21"/>
    <mergeCell ref="A20:B20"/>
    <mergeCell ref="D20:F20"/>
    <mergeCell ref="A23:B23"/>
    <mergeCell ref="D23:F23"/>
    <mergeCell ref="A29:B29"/>
    <mergeCell ref="D29:F29"/>
    <mergeCell ref="A30:B30"/>
    <mergeCell ref="D30:F30"/>
    <mergeCell ref="A26:B26"/>
    <mergeCell ref="D26:F26"/>
    <mergeCell ref="A27:B27"/>
    <mergeCell ref="D27:F27"/>
    <mergeCell ref="A28:B28"/>
    <mergeCell ref="D28:F28"/>
    <mergeCell ref="A24:B24"/>
    <mergeCell ref="D24:F24"/>
    <mergeCell ref="A25:B25"/>
    <mergeCell ref="D25:F25"/>
    <mergeCell ref="A34:B34"/>
    <mergeCell ref="D34:F34"/>
    <mergeCell ref="A31:B31"/>
    <mergeCell ref="D31:F31"/>
    <mergeCell ref="A35:B35"/>
    <mergeCell ref="D35:F35"/>
    <mergeCell ref="A32:B32"/>
    <mergeCell ref="D32:F32"/>
    <mergeCell ref="A33:B33"/>
    <mergeCell ref="D33:F33"/>
  </mergeCells>
  <pageMargins left="0.78740157480314998" right="0.78740157480314998" top="0.78740157480314998" bottom="3.9923700787401599" header="0.78740157480314998" footer="0.78740157480314998"/>
  <pageSetup paperSize="9" orientation="portrait" horizontalDpi="300" verticalDpi="300"/>
  <headerFooter alignWithMargins="0">
    <oddFooter>&amp;L&amp;"Arial"&amp;10Filtros Fixos: Procedimentos:
&amp;"Calibri"&amp;11• 0309050049 - SESSÃO DE AURICULOTERAPIA;
• 0309050081 - SESSÃO DE TRATAMENTO OSTEOPÁTICO;
• 0309050090 - SESSÃO DE TRATAMENTO QUIROPRÁTICO;
• 0309050120 - SESSÃO DE AROMATERAPIA;
• 0309050138 - SESS</oddFooter>
  </headerFooter>
  <drawing r:id="rId1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AT-57 Atendimento PICs.rdl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Adalberto Kiochi Aguemi</dc:creator>
  <cp:lastModifiedBy>Adalberto Kiochi Aguemi</cp:lastModifiedBy>
  <dcterms:created xsi:type="dcterms:W3CDTF">2026-01-09T22:37:57Z</dcterms:created>
  <dcterms:modified xsi:type="dcterms:W3CDTF">2026-02-12T16:33:46Z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